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<sst xmlns="http://schemas.openxmlformats.org/spreadsheetml/2006/main" count="41" uniqueCount="41">
  <si>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2019年万年县第三幼儿园招聘编外教师成绩汇总表</t>
  </si>
  <si>
    <t>序号</t>
  </si>
  <si>
    <t>姓名</t>
  </si>
  <si>
    <t>笔试成绩
（100分）</t>
  </si>
  <si>
    <t>笔试折算成绩
（50%）</t>
  </si>
  <si>
    <t>面试成绩（100分）</t>
  </si>
  <si>
    <t>面试折算成绩
（50%）</t>
  </si>
  <si>
    <t>总分</t>
  </si>
  <si>
    <t>绘画
（30分）</t>
  </si>
  <si>
    <t>弹唱
（30分）</t>
  </si>
  <si>
    <t>讲故事
（40分）</t>
  </si>
  <si>
    <t>王晓霞</t>
  </si>
  <si>
    <t>王仙</t>
  </si>
  <si>
    <t>方茜寻</t>
  </si>
  <si>
    <t>陈漪洁</t>
  </si>
  <si>
    <t>李文</t>
  </si>
  <si>
    <t>王长青</t>
  </si>
  <si>
    <t>张彩霞</t>
  </si>
  <si>
    <t>王开心</t>
  </si>
  <si>
    <t>饶盼盼</t>
  </si>
  <si>
    <t>徐雨枝</t>
  </si>
  <si>
    <t>戴琪</t>
  </si>
  <si>
    <t>张美君</t>
  </si>
  <si>
    <t>胡美芳</t>
  </si>
  <si>
    <t>叶清文</t>
  </si>
  <si>
    <t>王素琴</t>
  </si>
  <si>
    <t>汪璐</t>
  </si>
  <si>
    <t>王美岭</t>
  </si>
  <si>
    <t>童遥</t>
  </si>
  <si>
    <t>丰彩琴</t>
  </si>
  <si>
    <t>张睫</t>
  </si>
  <si>
    <t>汤江瑞</t>
  </si>
  <si>
    <t>龙小青</t>
  </si>
  <si>
    <t>刘明珠</t>
  </si>
  <si>
    <t>张紫琴</t>
  </si>
  <si>
    <t>王晓露</t>
  </si>
  <si>
    <t>徐小琴</t>
  </si>
  <si>
    <t>罗家惠</t>
  </si>
  <si>
    <t>刘小燕</t>
  </si>
  <si>
    <t>孙婷婷</t>
  </si>
  <si>
    <t>王茜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</si>
</sst>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2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2"/>
      <color theme="1"/>
      <name val="Calibri"/>
      <family val="0"/>
    </font>
    <font>
      <sz val="14"/>
      <color theme="1"/>
      <name val="Calibri"/>
      <family val="0"/>
    </font>
    <font>
      <b/>
      <sz val="22"/>
      <color theme="1"/>
      <name val="Calibri"/>
      <family val="0"/>
    </font>
    <font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5" fillId="0" borderId="0" xfId="0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/>
    </xf>
    <xf numFmtId="176" fontId="46" fillId="0" borderId="12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176" fontId="46" fillId="0" borderId="1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 topLeftCell="A1">
      <selection activeCell="M6" sqref="M6"/>
    </sheetView>
  </sheetViews>
  <sheetFormatPr defaultColWidth="9.00390625" defaultRowHeight="15"/>
  <cols>
    <col min="1" max="1" width="9.421875" style="0" customWidth="1"/>
    <col min="2" max="2" width="13.140625" style="0" customWidth="1"/>
    <col min="3" max="3" width="11.8515625" style="1" customWidth="1"/>
    <col min="4" max="4" width="14.421875" style="1" customWidth="1"/>
    <col min="5" max="5" width="10.421875" style="1" customWidth="1"/>
    <col min="6" max="6" width="11.57421875" style="1" customWidth="1"/>
    <col min="7" max="7" width="11.421875" style="1" customWidth="1"/>
    <col min="8" max="8" width="15.00390625" style="1" customWidth="1"/>
    <col min="9" max="9" width="12.8515625" style="1" customWidth="1"/>
  </cols>
  <sheetData>
    <row r="1" spans="1:9" ht="64.5" customHeight="1">
      <c r="A1" s="2" t="s">
        <v>0</v>
      </c>
      <c r="B1" s="2"/>
      <c r="C1" s="3"/>
      <c r="D1" s="3"/>
      <c r="E1" s="3"/>
      <c r="F1" s="3"/>
      <c r="G1" s="3"/>
      <c r="H1" s="3"/>
      <c r="I1" s="3"/>
    </row>
    <row r="2" ht="9" customHeight="1"/>
    <row r="3" spans="1:9" ht="25.5" customHeight="1">
      <c r="A3" s="4" t="s">
        <v>1</v>
      </c>
      <c r="B3" s="4" t="s">
        <v>2</v>
      </c>
      <c r="C3" s="5" t="s">
        <v>3</v>
      </c>
      <c r="D3" s="5" t="s">
        <v>4</v>
      </c>
      <c r="E3" s="6" t="s">
        <v>5</v>
      </c>
      <c r="F3" s="6"/>
      <c r="G3" s="6"/>
      <c r="H3" s="5" t="s">
        <v>6</v>
      </c>
      <c r="I3" s="6" t="s">
        <v>7</v>
      </c>
    </row>
    <row r="4" spans="1:9" ht="46.5" customHeight="1">
      <c r="A4" s="7"/>
      <c r="B4" s="7"/>
      <c r="C4" s="8"/>
      <c r="D4" s="8"/>
      <c r="E4" s="5" t="s">
        <v>8</v>
      </c>
      <c r="F4" s="5" t="s">
        <v>9</v>
      </c>
      <c r="G4" s="5" t="s">
        <v>10</v>
      </c>
      <c r="H4" s="9"/>
      <c r="I4" s="12"/>
    </row>
    <row r="5" spans="1:9" ht="28.5" customHeight="1">
      <c r="A5" s="10">
        <v>1</v>
      </c>
      <c r="B5" s="10" t="s">
        <v>11</v>
      </c>
      <c r="C5" s="11">
        <v>81</v>
      </c>
      <c r="D5" s="11">
        <f aca="true" t="shared" si="0" ref="D5:D34">0.5*C5</f>
        <v>40.5</v>
      </c>
      <c r="E5" s="11">
        <v>29.5</v>
      </c>
      <c r="F5" s="11">
        <v>29.33</v>
      </c>
      <c r="G5" s="11">
        <v>39.16</v>
      </c>
      <c r="H5" s="11">
        <f aca="true" t="shared" si="1" ref="H5:H34">0.5*(E5+F5+G5)</f>
        <v>48.995</v>
      </c>
      <c r="I5" s="11">
        <f aca="true" t="shared" si="2" ref="I5:I34">D5+H5</f>
        <v>89.495</v>
      </c>
    </row>
    <row r="6" spans="1:9" ht="28.5" customHeight="1">
      <c r="A6" s="10">
        <v>2</v>
      </c>
      <c r="B6" s="10" t="s">
        <v>12</v>
      </c>
      <c r="C6" s="11">
        <v>82</v>
      </c>
      <c r="D6" s="11">
        <f t="shared" si="0"/>
        <v>41</v>
      </c>
      <c r="E6" s="11">
        <v>29</v>
      </c>
      <c r="F6" s="11">
        <v>29.17</v>
      </c>
      <c r="G6" s="11">
        <v>38.5</v>
      </c>
      <c r="H6" s="11">
        <f t="shared" si="1"/>
        <v>48.335</v>
      </c>
      <c r="I6" s="11">
        <f t="shared" si="2"/>
        <v>89.33500000000001</v>
      </c>
    </row>
    <row r="7" spans="1:9" ht="28.5" customHeight="1">
      <c r="A7" s="10">
        <v>3</v>
      </c>
      <c r="B7" s="10" t="s">
        <v>13</v>
      </c>
      <c r="C7" s="11">
        <v>79</v>
      </c>
      <c r="D7" s="11">
        <f t="shared" si="0"/>
        <v>39.5</v>
      </c>
      <c r="E7" s="11">
        <v>27.5</v>
      </c>
      <c r="F7" s="11">
        <v>28.5</v>
      </c>
      <c r="G7" s="11">
        <v>38</v>
      </c>
      <c r="H7" s="11">
        <f t="shared" si="1"/>
        <v>47</v>
      </c>
      <c r="I7" s="11">
        <f t="shared" si="2"/>
        <v>86.5</v>
      </c>
    </row>
    <row r="8" spans="1:10" ht="28.5" customHeight="1">
      <c r="A8" s="10">
        <v>4</v>
      </c>
      <c r="B8" s="10" t="s">
        <v>14</v>
      </c>
      <c r="C8" s="11">
        <v>77</v>
      </c>
      <c r="D8" s="11">
        <f t="shared" si="0"/>
        <v>38.5</v>
      </c>
      <c r="E8" s="11">
        <v>27</v>
      </c>
      <c r="F8" s="11">
        <v>27.5</v>
      </c>
      <c r="G8" s="11">
        <v>37.83</v>
      </c>
      <c r="H8" s="11">
        <f t="shared" si="1"/>
        <v>46.165</v>
      </c>
      <c r="I8" s="11">
        <f t="shared" si="2"/>
        <v>84.66499999999999</v>
      </c>
      <c r="J8" s="13"/>
    </row>
    <row r="9" spans="1:10" ht="28.5" customHeight="1">
      <c r="A9" s="10">
        <v>5</v>
      </c>
      <c r="B9" s="10" t="s">
        <v>15</v>
      </c>
      <c r="C9" s="11">
        <v>71</v>
      </c>
      <c r="D9" s="11">
        <f t="shared" si="0"/>
        <v>35.5</v>
      </c>
      <c r="E9" s="11">
        <v>28</v>
      </c>
      <c r="F9" s="11">
        <v>29.17</v>
      </c>
      <c r="G9" s="11">
        <v>37.83</v>
      </c>
      <c r="H9" s="11">
        <f t="shared" si="1"/>
        <v>47.5</v>
      </c>
      <c r="I9" s="11">
        <f t="shared" si="2"/>
        <v>83</v>
      </c>
      <c r="J9" s="14"/>
    </row>
    <row r="10" spans="1:9" ht="28.5" customHeight="1">
      <c r="A10" s="10">
        <v>6</v>
      </c>
      <c r="B10" s="10" t="s">
        <v>16</v>
      </c>
      <c r="C10" s="11">
        <v>67</v>
      </c>
      <c r="D10" s="11">
        <f t="shared" si="0"/>
        <v>33.5</v>
      </c>
      <c r="E10" s="11">
        <v>29.5</v>
      </c>
      <c r="F10" s="11">
        <v>28.83</v>
      </c>
      <c r="G10" s="11">
        <v>38.5</v>
      </c>
      <c r="H10" s="11">
        <f t="shared" si="1"/>
        <v>48.415</v>
      </c>
      <c r="I10" s="11">
        <f t="shared" si="2"/>
        <v>81.91499999999999</v>
      </c>
    </row>
    <row r="11" spans="1:9" ht="28.5" customHeight="1">
      <c r="A11" s="10">
        <v>7</v>
      </c>
      <c r="B11" s="10" t="s">
        <v>17</v>
      </c>
      <c r="C11" s="11">
        <v>71</v>
      </c>
      <c r="D11" s="11">
        <f t="shared" si="0"/>
        <v>35.5</v>
      </c>
      <c r="E11" s="11">
        <v>27.5</v>
      </c>
      <c r="F11" s="11">
        <v>29</v>
      </c>
      <c r="G11" s="11">
        <v>35.33</v>
      </c>
      <c r="H11" s="11">
        <f t="shared" si="1"/>
        <v>45.915</v>
      </c>
      <c r="I11" s="11">
        <f t="shared" si="2"/>
        <v>81.41499999999999</v>
      </c>
    </row>
    <row r="12" spans="1:9" ht="28.5" customHeight="1">
      <c r="A12" s="10">
        <v>8</v>
      </c>
      <c r="B12" s="10" t="s">
        <v>18</v>
      </c>
      <c r="C12" s="11">
        <v>70</v>
      </c>
      <c r="D12" s="11">
        <f t="shared" si="0"/>
        <v>35</v>
      </c>
      <c r="E12" s="11">
        <v>26</v>
      </c>
      <c r="F12" s="11">
        <v>28.17</v>
      </c>
      <c r="G12" s="11">
        <v>38.43</v>
      </c>
      <c r="H12" s="11">
        <f t="shared" si="1"/>
        <v>46.3</v>
      </c>
      <c r="I12" s="11">
        <f t="shared" si="2"/>
        <v>81.3</v>
      </c>
    </row>
    <row r="13" spans="1:9" ht="28.5" customHeight="1">
      <c r="A13" s="10">
        <v>9</v>
      </c>
      <c r="B13" s="10" t="s">
        <v>19</v>
      </c>
      <c r="C13" s="11">
        <v>71</v>
      </c>
      <c r="D13" s="11">
        <f t="shared" si="0"/>
        <v>35.5</v>
      </c>
      <c r="E13" s="11">
        <v>26.5</v>
      </c>
      <c r="F13" s="11">
        <v>25.5</v>
      </c>
      <c r="G13" s="11">
        <v>35.16</v>
      </c>
      <c r="H13" s="11">
        <f t="shared" si="1"/>
        <v>43.58</v>
      </c>
      <c r="I13" s="11">
        <f t="shared" si="2"/>
        <v>79.08</v>
      </c>
    </row>
    <row r="14" spans="1:9" ht="28.5" customHeight="1">
      <c r="A14" s="10">
        <v>10</v>
      </c>
      <c r="B14" s="10" t="s">
        <v>20</v>
      </c>
      <c r="C14" s="11">
        <v>72</v>
      </c>
      <c r="D14" s="11">
        <f t="shared" si="0"/>
        <v>36</v>
      </c>
      <c r="E14" s="11">
        <v>24</v>
      </c>
      <c r="F14" s="11">
        <v>24.83</v>
      </c>
      <c r="G14" s="11">
        <v>37</v>
      </c>
      <c r="H14" s="11">
        <f t="shared" si="1"/>
        <v>42.915</v>
      </c>
      <c r="I14" s="11">
        <f t="shared" si="2"/>
        <v>78.91499999999999</v>
      </c>
    </row>
    <row r="15" spans="1:9" ht="28.5" customHeight="1">
      <c r="A15" s="10">
        <v>11</v>
      </c>
      <c r="B15" s="10" t="s">
        <v>21</v>
      </c>
      <c r="C15" s="11">
        <v>69</v>
      </c>
      <c r="D15" s="11">
        <f t="shared" si="0"/>
        <v>34.5</v>
      </c>
      <c r="E15" s="11">
        <v>27</v>
      </c>
      <c r="F15" s="11">
        <v>24</v>
      </c>
      <c r="G15" s="11">
        <v>36.83</v>
      </c>
      <c r="H15" s="11">
        <f t="shared" si="1"/>
        <v>43.915</v>
      </c>
      <c r="I15" s="11">
        <f t="shared" si="2"/>
        <v>78.41499999999999</v>
      </c>
    </row>
    <row r="16" spans="1:9" ht="28.5" customHeight="1">
      <c r="A16" s="10">
        <v>12</v>
      </c>
      <c r="B16" s="10" t="s">
        <v>22</v>
      </c>
      <c r="C16" s="11">
        <v>66</v>
      </c>
      <c r="D16" s="11">
        <f t="shared" si="0"/>
        <v>33</v>
      </c>
      <c r="E16" s="11">
        <v>28.5</v>
      </c>
      <c r="F16" s="11">
        <v>25.17</v>
      </c>
      <c r="G16" s="11">
        <v>36.66</v>
      </c>
      <c r="H16" s="11">
        <f t="shared" si="1"/>
        <v>45.165</v>
      </c>
      <c r="I16" s="11">
        <f t="shared" si="2"/>
        <v>78.16499999999999</v>
      </c>
    </row>
    <row r="17" spans="1:9" ht="28.5" customHeight="1">
      <c r="A17" s="10">
        <v>13</v>
      </c>
      <c r="B17" s="10" t="s">
        <v>23</v>
      </c>
      <c r="C17" s="11">
        <v>65</v>
      </c>
      <c r="D17" s="11">
        <f t="shared" si="0"/>
        <v>32.5</v>
      </c>
      <c r="E17" s="11">
        <v>28</v>
      </c>
      <c r="F17" s="11">
        <v>26.33</v>
      </c>
      <c r="G17" s="11">
        <v>36.26</v>
      </c>
      <c r="H17" s="11">
        <f t="shared" si="1"/>
        <v>45.295</v>
      </c>
      <c r="I17" s="11">
        <f t="shared" si="2"/>
        <v>77.795</v>
      </c>
    </row>
    <row r="18" spans="1:9" ht="28.5" customHeight="1">
      <c r="A18" s="10">
        <v>14</v>
      </c>
      <c r="B18" s="10" t="s">
        <v>24</v>
      </c>
      <c r="C18" s="11">
        <v>64</v>
      </c>
      <c r="D18" s="11">
        <f t="shared" si="0"/>
        <v>32</v>
      </c>
      <c r="E18" s="11">
        <v>24</v>
      </c>
      <c r="F18" s="11">
        <v>29</v>
      </c>
      <c r="G18" s="11">
        <v>38.16</v>
      </c>
      <c r="H18" s="11">
        <f t="shared" si="1"/>
        <v>45.58</v>
      </c>
      <c r="I18" s="11">
        <f t="shared" si="2"/>
        <v>77.58</v>
      </c>
    </row>
    <row r="19" spans="1:9" ht="28.5" customHeight="1">
      <c r="A19" s="10">
        <v>15</v>
      </c>
      <c r="B19" s="10" t="s">
        <v>25</v>
      </c>
      <c r="C19" s="11">
        <v>68</v>
      </c>
      <c r="D19" s="11">
        <f t="shared" si="0"/>
        <v>34</v>
      </c>
      <c r="E19" s="11">
        <v>25</v>
      </c>
      <c r="F19" s="11">
        <v>24.33</v>
      </c>
      <c r="G19" s="11">
        <v>36.5</v>
      </c>
      <c r="H19" s="11">
        <f t="shared" si="1"/>
        <v>42.915</v>
      </c>
      <c r="I19" s="11">
        <f t="shared" si="2"/>
        <v>76.91499999999999</v>
      </c>
    </row>
    <row r="20" spans="1:9" ht="28.5" customHeight="1">
      <c r="A20" s="10">
        <v>16</v>
      </c>
      <c r="B20" s="10" t="s">
        <v>26</v>
      </c>
      <c r="C20" s="11">
        <v>67</v>
      </c>
      <c r="D20" s="11">
        <f t="shared" si="0"/>
        <v>33.5</v>
      </c>
      <c r="E20" s="11">
        <v>24</v>
      </c>
      <c r="F20" s="11">
        <v>25.5</v>
      </c>
      <c r="G20" s="11">
        <v>37.16</v>
      </c>
      <c r="H20" s="11">
        <f t="shared" si="1"/>
        <v>43.33</v>
      </c>
      <c r="I20" s="11">
        <f t="shared" si="2"/>
        <v>76.83</v>
      </c>
    </row>
    <row r="21" spans="1:9" ht="28.5" customHeight="1">
      <c r="A21" s="10">
        <v>17</v>
      </c>
      <c r="B21" s="10" t="s">
        <v>27</v>
      </c>
      <c r="C21" s="11">
        <v>60</v>
      </c>
      <c r="D21" s="11">
        <f t="shared" si="0"/>
        <v>30</v>
      </c>
      <c r="E21" s="11">
        <v>26.5</v>
      </c>
      <c r="F21" s="11">
        <v>28.17</v>
      </c>
      <c r="G21" s="11">
        <v>37.16</v>
      </c>
      <c r="H21" s="11">
        <f t="shared" si="1"/>
        <v>45.915</v>
      </c>
      <c r="I21" s="11">
        <f t="shared" si="2"/>
        <v>75.91499999999999</v>
      </c>
    </row>
    <row r="22" spans="1:9" ht="28.5" customHeight="1">
      <c r="A22" s="10">
        <v>18</v>
      </c>
      <c r="B22" s="10" t="s">
        <v>28</v>
      </c>
      <c r="C22" s="11">
        <v>64</v>
      </c>
      <c r="D22" s="11">
        <f t="shared" si="0"/>
        <v>32</v>
      </c>
      <c r="E22" s="11">
        <v>26.5</v>
      </c>
      <c r="F22" s="11">
        <v>25.33</v>
      </c>
      <c r="G22" s="11">
        <v>35.1</v>
      </c>
      <c r="H22" s="11">
        <f t="shared" si="1"/>
        <v>43.465</v>
      </c>
      <c r="I22" s="11">
        <f t="shared" si="2"/>
        <v>75.465</v>
      </c>
    </row>
    <row r="23" spans="1:9" ht="28.5" customHeight="1">
      <c r="A23" s="10">
        <v>19</v>
      </c>
      <c r="B23" s="10" t="s">
        <v>29</v>
      </c>
      <c r="C23" s="11">
        <v>64</v>
      </c>
      <c r="D23" s="11">
        <f t="shared" si="0"/>
        <v>32</v>
      </c>
      <c r="E23" s="11">
        <v>25.5</v>
      </c>
      <c r="F23" s="11">
        <v>24</v>
      </c>
      <c r="G23" s="11">
        <v>35.66</v>
      </c>
      <c r="H23" s="11">
        <f t="shared" si="1"/>
        <v>42.58</v>
      </c>
      <c r="I23" s="11">
        <f t="shared" si="2"/>
        <v>74.58</v>
      </c>
    </row>
    <row r="24" spans="1:9" ht="28.5" customHeight="1">
      <c r="A24" s="10">
        <v>20</v>
      </c>
      <c r="B24" s="10" t="s">
        <v>30</v>
      </c>
      <c r="C24" s="11">
        <v>55</v>
      </c>
      <c r="D24" s="11">
        <f t="shared" si="0"/>
        <v>27.5</v>
      </c>
      <c r="E24" s="11">
        <v>26</v>
      </c>
      <c r="F24" s="11">
        <v>24.83</v>
      </c>
      <c r="G24" s="11">
        <v>36.16</v>
      </c>
      <c r="H24" s="11">
        <f t="shared" si="1"/>
        <v>43.495</v>
      </c>
      <c r="I24" s="11">
        <f t="shared" si="2"/>
        <v>70.995</v>
      </c>
    </row>
    <row r="25" spans="1:9" ht="28.5" customHeight="1">
      <c r="A25" s="10">
        <v>21</v>
      </c>
      <c r="B25" s="10" t="s">
        <v>31</v>
      </c>
      <c r="C25" s="11">
        <v>50</v>
      </c>
      <c r="D25" s="11">
        <f t="shared" si="0"/>
        <v>25</v>
      </c>
      <c r="E25" s="11">
        <v>24.5</v>
      </c>
      <c r="F25" s="11">
        <v>28.33</v>
      </c>
      <c r="G25" s="11">
        <v>35.66</v>
      </c>
      <c r="H25" s="11">
        <f t="shared" si="1"/>
        <v>44.245</v>
      </c>
      <c r="I25" s="11">
        <f t="shared" si="2"/>
        <v>69.245</v>
      </c>
    </row>
    <row r="26" spans="1:9" ht="28.5" customHeight="1">
      <c r="A26" s="10">
        <v>22</v>
      </c>
      <c r="B26" s="10" t="s">
        <v>32</v>
      </c>
      <c r="C26" s="11">
        <v>46</v>
      </c>
      <c r="D26" s="11">
        <f t="shared" si="0"/>
        <v>23</v>
      </c>
      <c r="E26" s="11">
        <v>25</v>
      </c>
      <c r="F26" s="11">
        <v>27.5</v>
      </c>
      <c r="G26" s="11">
        <v>39.33</v>
      </c>
      <c r="H26" s="11">
        <f t="shared" si="1"/>
        <v>45.915</v>
      </c>
      <c r="I26" s="11">
        <f t="shared" si="2"/>
        <v>68.91499999999999</v>
      </c>
    </row>
    <row r="27" spans="1:9" ht="28.5" customHeight="1">
      <c r="A27" s="10">
        <v>23</v>
      </c>
      <c r="B27" s="10" t="s">
        <v>33</v>
      </c>
      <c r="C27" s="11">
        <v>49</v>
      </c>
      <c r="D27" s="11">
        <f t="shared" si="0"/>
        <v>24.5</v>
      </c>
      <c r="E27" s="11">
        <v>25.5</v>
      </c>
      <c r="F27" s="11">
        <v>26.67</v>
      </c>
      <c r="G27" s="11">
        <v>35.66</v>
      </c>
      <c r="H27" s="11">
        <f t="shared" si="1"/>
        <v>43.915</v>
      </c>
      <c r="I27" s="11">
        <f t="shared" si="2"/>
        <v>68.41499999999999</v>
      </c>
    </row>
    <row r="28" spans="1:9" ht="28.5" customHeight="1">
      <c r="A28" s="10">
        <v>24</v>
      </c>
      <c r="B28" s="10" t="s">
        <v>34</v>
      </c>
      <c r="C28" s="11">
        <v>51</v>
      </c>
      <c r="D28" s="11">
        <f t="shared" si="0"/>
        <v>25.5</v>
      </c>
      <c r="E28" s="11">
        <v>24</v>
      </c>
      <c r="F28" s="11">
        <v>25.33</v>
      </c>
      <c r="G28" s="11">
        <v>36.5</v>
      </c>
      <c r="H28" s="11">
        <f t="shared" si="1"/>
        <v>42.915</v>
      </c>
      <c r="I28" s="11">
        <f t="shared" si="2"/>
        <v>68.41499999999999</v>
      </c>
    </row>
    <row r="29" spans="1:9" ht="28.5" customHeight="1">
      <c r="A29" s="10">
        <v>25</v>
      </c>
      <c r="B29" s="10" t="s">
        <v>35</v>
      </c>
      <c r="C29" s="11">
        <v>47</v>
      </c>
      <c r="D29" s="11">
        <f t="shared" si="0"/>
        <v>23.5</v>
      </c>
      <c r="E29" s="11">
        <v>27</v>
      </c>
      <c r="F29" s="11">
        <v>24.83</v>
      </c>
      <c r="G29" s="11">
        <v>36.66</v>
      </c>
      <c r="H29" s="11">
        <f t="shared" si="1"/>
        <v>44.245</v>
      </c>
      <c r="I29" s="11">
        <f t="shared" si="2"/>
        <v>67.745</v>
      </c>
    </row>
    <row r="30" spans="1:9" ht="28.5" customHeight="1">
      <c r="A30" s="10">
        <v>26</v>
      </c>
      <c r="B30" s="10" t="s">
        <v>36</v>
      </c>
      <c r="C30" s="11">
        <v>48</v>
      </c>
      <c r="D30" s="11">
        <f t="shared" si="0"/>
        <v>24</v>
      </c>
      <c r="E30" s="11">
        <v>26</v>
      </c>
      <c r="F30" s="11">
        <v>24.5</v>
      </c>
      <c r="G30" s="11">
        <v>36.83</v>
      </c>
      <c r="H30" s="11">
        <f t="shared" si="1"/>
        <v>43.665</v>
      </c>
      <c r="I30" s="11">
        <f t="shared" si="2"/>
        <v>67.66499999999999</v>
      </c>
    </row>
    <row r="31" spans="1:9" ht="28.5" customHeight="1">
      <c r="A31" s="10">
        <v>27</v>
      </c>
      <c r="B31" s="10" t="s">
        <v>37</v>
      </c>
      <c r="C31" s="11">
        <v>46</v>
      </c>
      <c r="D31" s="11">
        <f t="shared" si="0"/>
        <v>23</v>
      </c>
      <c r="E31" s="11">
        <v>24.5</v>
      </c>
      <c r="F31" s="11">
        <v>28.83</v>
      </c>
      <c r="G31" s="11">
        <v>35.5</v>
      </c>
      <c r="H31" s="11">
        <f t="shared" si="1"/>
        <v>44.415</v>
      </c>
      <c r="I31" s="11">
        <f t="shared" si="2"/>
        <v>67.41499999999999</v>
      </c>
    </row>
    <row r="32" spans="1:9" ht="28.5" customHeight="1">
      <c r="A32" s="10">
        <v>28</v>
      </c>
      <c r="B32" s="10" t="s">
        <v>38</v>
      </c>
      <c r="C32" s="11">
        <v>48</v>
      </c>
      <c r="D32" s="11">
        <f t="shared" si="0"/>
        <v>24</v>
      </c>
      <c r="E32" s="11">
        <v>26.5</v>
      </c>
      <c r="F32" s="11">
        <v>24</v>
      </c>
      <c r="G32" s="11">
        <v>36.33</v>
      </c>
      <c r="H32" s="11">
        <f t="shared" si="1"/>
        <v>43.415</v>
      </c>
      <c r="I32" s="11">
        <f t="shared" si="2"/>
        <v>67.41499999999999</v>
      </c>
    </row>
    <row r="33" spans="1:9" ht="28.5" customHeight="1">
      <c r="A33" s="10">
        <v>29</v>
      </c>
      <c r="B33" s="10" t="s">
        <v>39</v>
      </c>
      <c r="C33" s="11">
        <v>46</v>
      </c>
      <c r="D33" s="11">
        <f t="shared" si="0"/>
        <v>23</v>
      </c>
      <c r="E33" s="11">
        <v>26.5</v>
      </c>
      <c r="F33" s="11">
        <v>25.17</v>
      </c>
      <c r="G33" s="11">
        <v>34.83</v>
      </c>
      <c r="H33" s="11">
        <f t="shared" si="1"/>
        <v>43.25</v>
      </c>
      <c r="I33" s="11">
        <f t="shared" si="2"/>
        <v>66.25</v>
      </c>
    </row>
    <row r="34" spans="1:9" ht="28.5" customHeight="1">
      <c r="A34" s="10">
        <v>30</v>
      </c>
      <c r="B34" s="10" t="s">
        <v>40</v>
      </c>
      <c r="C34" s="11">
        <v>42</v>
      </c>
      <c r="D34" s="11">
        <f t="shared" si="0"/>
        <v>21</v>
      </c>
      <c r="E34" s="11">
        <v>24</v>
      </c>
      <c r="F34" s="11">
        <v>24</v>
      </c>
      <c r="G34" s="11">
        <v>34.5</v>
      </c>
      <c r="H34" s="11">
        <f t="shared" si="1"/>
        <v>41.25</v>
      </c>
      <c r="I34" s="11">
        <f t="shared" si="2"/>
        <v>62.25</v>
      </c>
    </row>
  </sheetData>
  <sheetProtection/>
  <mergeCells count="8">
    <mergeCell ref="A1:I1"/>
    <mergeCell ref="E3:G3"/>
    <mergeCell ref="A3:A4"/>
    <mergeCell ref="B3:B4"/>
    <mergeCell ref="C3:C4"/>
    <mergeCell ref="D3:D4"/>
    <mergeCell ref="H3:H4"/>
    <mergeCell ref="I3:I4"/>
  </mergeCells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xb21cn</dc:creator>
  <cp:keywords/>
  <dc:description/>
  <cp:lastModifiedBy>呵呵</cp:lastModifiedBy>
  <dcterms:created xsi:type="dcterms:W3CDTF">2019-08-19T00:58:00Z</dcterms:created>
  <dcterms:modified xsi:type="dcterms:W3CDTF">2019-08-19T07:20:37Z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