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  <definedName name="OLE_LINK1" localSheetId="2">'Sheet3'!$A$1</definedName>
  </definedNames>
  <calcPr fullCalcOnLoad="1"/>
</workbook>
</file>

<file path=xl/sharedStrings.xml><?xml version="1.0" encoding="utf-8"?>
<sst xmlns="http://schemas.openxmlformats.org/spreadsheetml/2006/main" count="187" uniqueCount="119">
  <si>
    <t>2021～2022学年度下学期4月高三年段学生宿舍考评分报告单</t>
  </si>
  <si>
    <t>班级</t>
  </si>
  <si>
    <t>女生</t>
  </si>
  <si>
    <t>男生</t>
  </si>
  <si>
    <t>总计</t>
  </si>
  <si>
    <t>实得分</t>
  </si>
  <si>
    <t>1班</t>
  </si>
  <si>
    <t>宿舍</t>
  </si>
  <si>
    <t>A301</t>
  </si>
  <si>
    <t>A401</t>
  </si>
  <si>
    <t>A402</t>
  </si>
  <si>
    <t>A503</t>
  </si>
  <si>
    <t>B408</t>
  </si>
  <si>
    <t>B706</t>
  </si>
  <si>
    <t>B707</t>
  </si>
  <si>
    <t>人数</t>
  </si>
  <si>
    <t>得分</t>
  </si>
  <si>
    <t>2班</t>
  </si>
  <si>
    <t>A203</t>
  </si>
  <si>
    <t>A303</t>
  </si>
  <si>
    <t>B708</t>
  </si>
  <si>
    <t>3班</t>
  </si>
  <si>
    <t>A302</t>
  </si>
  <si>
    <t>A305*</t>
  </si>
  <si>
    <t>A306*</t>
  </si>
  <si>
    <t>4班</t>
  </si>
  <si>
    <t>A202</t>
  </si>
  <si>
    <t>A204*</t>
  </si>
  <si>
    <t>B709</t>
  </si>
  <si>
    <t>5班</t>
  </si>
  <si>
    <t>A304</t>
  </si>
  <si>
    <t>6班</t>
  </si>
  <si>
    <t>A405</t>
  </si>
  <si>
    <t>B407</t>
  </si>
  <si>
    <t>B701</t>
  </si>
  <si>
    <t>B702</t>
  </si>
  <si>
    <t>7班</t>
  </si>
  <si>
    <t>B703</t>
  </si>
  <si>
    <t>B704</t>
  </si>
  <si>
    <t>B705</t>
  </si>
  <si>
    <t>8班</t>
  </si>
  <si>
    <t>A201</t>
  </si>
  <si>
    <t>A501</t>
  </si>
  <si>
    <t>A502</t>
  </si>
  <si>
    <t>B301</t>
  </si>
  <si>
    <t>B609</t>
  </si>
  <si>
    <t>9班</t>
  </si>
  <si>
    <t>A504*</t>
  </si>
  <si>
    <t>B604</t>
  </si>
  <si>
    <t>B605</t>
  </si>
  <si>
    <t>B606</t>
  </si>
  <si>
    <t>B607</t>
  </si>
  <si>
    <t>10班</t>
  </si>
  <si>
    <t>A505*</t>
  </si>
  <si>
    <t>A506</t>
  </si>
  <si>
    <t>B601</t>
  </si>
  <si>
    <t>B602</t>
  </si>
  <si>
    <t>B603</t>
  </si>
  <si>
    <t>11班</t>
  </si>
  <si>
    <t>A205*</t>
  </si>
  <si>
    <t>B507</t>
  </si>
  <si>
    <t>B508</t>
  </si>
  <si>
    <t>B509</t>
  </si>
  <si>
    <t>12班</t>
  </si>
  <si>
    <t>A307</t>
  </si>
  <si>
    <t>B503</t>
  </si>
  <si>
    <t>B504</t>
  </si>
  <si>
    <t>B505</t>
  </si>
  <si>
    <t>B506</t>
  </si>
  <si>
    <t>13班</t>
  </si>
  <si>
    <t>A308</t>
  </si>
  <si>
    <t>A206*</t>
  </si>
  <si>
    <t>B409</t>
  </si>
  <si>
    <t>B501</t>
  </si>
  <si>
    <t>B502</t>
  </si>
  <si>
    <t>14班</t>
  </si>
  <si>
    <t>B302</t>
  </si>
  <si>
    <t>B404</t>
  </si>
  <si>
    <t>B405</t>
  </si>
  <si>
    <t>B406</t>
  </si>
  <si>
    <t>15班</t>
  </si>
  <si>
    <t>A406*</t>
  </si>
  <si>
    <t>B608</t>
  </si>
  <si>
    <t>16班</t>
  </si>
  <si>
    <t>A403</t>
  </si>
  <si>
    <t>B401</t>
  </si>
  <si>
    <t>B402</t>
  </si>
  <si>
    <t>B403</t>
  </si>
  <si>
    <t>17班</t>
  </si>
  <si>
    <t>A404</t>
  </si>
  <si>
    <r>
      <t>注：1、</t>
    </r>
    <r>
      <rPr>
        <sz val="10"/>
        <rFont val="宋体"/>
        <family val="0"/>
      </rPr>
      <t>宿舍号右边打“*”号的为当月“文明宿舍”，由班主任对该宿舍的每位同学个人操行得分加20分；当月得“0”分的，由班主任对该宿舍的每位同学个人操行得分扣20分。2、实得分计算公式：总得分÷总人数×10＝实得分。</t>
    </r>
  </si>
  <si>
    <t>政教处  生管组</t>
  </si>
  <si>
    <t>C501</t>
  </si>
  <si>
    <t>C502</t>
  </si>
  <si>
    <t>C710</t>
  </si>
  <si>
    <t>C503</t>
  </si>
  <si>
    <t>C504</t>
  </si>
  <si>
    <t>C505</t>
  </si>
  <si>
    <t>C506</t>
  </si>
  <si>
    <t>C507</t>
  </si>
  <si>
    <t>C508</t>
  </si>
  <si>
    <t>C509</t>
  </si>
  <si>
    <t>C510</t>
  </si>
  <si>
    <t>C601</t>
  </si>
  <si>
    <t>C602</t>
  </si>
  <si>
    <t>C603</t>
  </si>
  <si>
    <t>C609</t>
  </si>
  <si>
    <t>C604</t>
  </si>
  <si>
    <t>C605</t>
  </si>
  <si>
    <t>C606</t>
  </si>
  <si>
    <t>C607</t>
  </si>
  <si>
    <t>C608</t>
  </si>
  <si>
    <t>C610</t>
  </si>
  <si>
    <t>C702</t>
  </si>
  <si>
    <t>C703</t>
  </si>
  <si>
    <t>C704</t>
  </si>
  <si>
    <t>C705</t>
  </si>
  <si>
    <t>C706</t>
  </si>
  <si>
    <r>
      <rPr>
        <b/>
        <sz val="15"/>
        <rFont val="Times New Roman"/>
        <family val="1"/>
      </rPr>
      <t>2</t>
    </r>
    <r>
      <rPr>
        <b/>
        <sz val="15"/>
        <rFont val="黑体"/>
        <family val="3"/>
      </rPr>
      <t>014～2015学年度1月高三年段学生宿舍评考分报告单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</si>
</sst>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6">
    <font>
      <sz val="12"/>
      <name val="宋体"/>
      <family val="0"/>
    </font>
    <font>
      <sz val="11"/>
      <name val="宋体"/>
      <family val="0"/>
    </font>
    <font>
      <b/>
      <sz val="15"/>
      <name val="Times New Roman"/>
      <family val="1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5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36" fillId="2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37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11" fillId="0" borderId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29" fillId="16" borderId="0" applyNumberFormat="0" applyBorder="0" applyProtection="0">
      <alignment vertical="center"/>
    </xf>
    <xf numFmtId="0" fontId="55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0" fillId="22" borderId="0" applyNumberFormat="0" applyBorder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36" fillId="30" borderId="0" applyNumberFormat="0" applyBorder="0" applyAlignment="0" applyProtection="0"/>
    <xf numFmtId="0" fontId="32" fillId="0" borderId="0" applyNumberFormat="0" applyFill="0" applyBorder="0" applyProtection="0">
      <alignment vertical="center"/>
    </xf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3" fillId="33" borderId="0" applyNumberFormat="0" applyBorder="0" applyProtection="0">
      <alignment vertical="center"/>
    </xf>
    <xf numFmtId="0" fontId="36" fillId="34" borderId="0" applyNumberFormat="0" applyBorder="0" applyAlignment="0" applyProtection="0"/>
    <xf numFmtId="0" fontId="32" fillId="35" borderId="0" applyNumberFormat="0" applyBorder="0" applyProtection="0">
      <alignment vertical="center"/>
    </xf>
    <xf numFmtId="0" fontId="39" fillId="36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31" fillId="22" borderId="9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29" fillId="37" borderId="0" applyNumberFormat="0" applyBorder="0" applyProtection="0">
      <alignment vertical="center"/>
    </xf>
    <xf numFmtId="0" fontId="29" fillId="38" borderId="0" applyNumberFormat="0" applyBorder="0" applyProtection="0">
      <alignment vertical="center"/>
    </xf>
    <xf numFmtId="0" fontId="10" fillId="39" borderId="0" applyNumberFormat="0" applyBorder="0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Status" xfId="62"/>
    <cellStyle name="40% - 强调文字颜色 5" xfId="63"/>
    <cellStyle name="Warning" xfId="64"/>
    <cellStyle name="60% - 强调文字颜色 5" xfId="65"/>
    <cellStyle name="强调文字颜色 6" xfId="66"/>
    <cellStyle name="Good" xfId="67"/>
    <cellStyle name="40% - 强调文字颜色 6" xfId="68"/>
    <cellStyle name="Bad" xfId="69"/>
    <cellStyle name="60% - 强调文字颜色 6" xfId="70"/>
    <cellStyle name="Heading 1" xfId="71"/>
    <cellStyle name="Note" xfId="72"/>
    <cellStyle name="Heading 2" xfId="73"/>
    <cellStyle name="Text" xfId="74"/>
    <cellStyle name="Footnote" xfId="75"/>
    <cellStyle name="Error" xfId="76"/>
    <cellStyle name="Accent 2" xfId="77"/>
    <cellStyle name="Accent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Q59" sqref="Q59"/>
    </sheetView>
  </sheetViews>
  <sheetFormatPr defaultColWidth="7.875" defaultRowHeight="14.25"/>
  <cols>
    <col min="1" max="1" width="5.50390625" style="2" customWidth="1"/>
    <col min="2" max="2" width="5.50390625" style="5" customWidth="1"/>
    <col min="3" max="12" width="6.625" style="2" customWidth="1"/>
    <col min="13" max="13" width="7.00390625" style="2" customWidth="1"/>
    <col min="14" max="14" width="7.625" style="2" customWidth="1"/>
    <col min="15" max="16384" width="9.00390625" style="4" customWidth="1"/>
  </cols>
  <sheetData>
    <row r="1" spans="1:14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3" customFormat="1" ht="12" customHeight="1">
      <c r="A2" s="5" t="s">
        <v>1</v>
      </c>
      <c r="B2" s="5"/>
      <c r="C2" s="5" t="s">
        <v>2</v>
      </c>
      <c r="D2" s="5"/>
      <c r="E2" s="5"/>
      <c r="F2" s="5"/>
      <c r="G2" s="5"/>
      <c r="H2" s="5"/>
      <c r="I2" s="5" t="s">
        <v>3</v>
      </c>
      <c r="J2" s="5"/>
      <c r="K2" s="5"/>
      <c r="L2" s="5"/>
      <c r="M2" s="5" t="s">
        <v>4</v>
      </c>
      <c r="N2" s="5" t="s">
        <v>5</v>
      </c>
    </row>
    <row r="3" spans="1:14" s="3" customFormat="1" ht="12" customHeight="1">
      <c r="A3" s="7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/>
      <c r="H3" s="5"/>
      <c r="I3" s="9" t="s">
        <v>12</v>
      </c>
      <c r="J3" s="9" t="s">
        <v>13</v>
      </c>
      <c r="K3" s="9" t="s">
        <v>14</v>
      </c>
      <c r="L3" s="8"/>
      <c r="M3" s="5"/>
      <c r="N3" s="11"/>
    </row>
    <row r="4" spans="1:14" s="3" customFormat="1" ht="12" customHeight="1">
      <c r="A4" s="7"/>
      <c r="B4" s="5" t="s">
        <v>15</v>
      </c>
      <c r="C4" s="5">
        <v>4</v>
      </c>
      <c r="D4" s="5">
        <v>4</v>
      </c>
      <c r="E4" s="5">
        <v>3</v>
      </c>
      <c r="F4" s="5">
        <v>5</v>
      </c>
      <c r="G4" s="5"/>
      <c r="H4" s="5"/>
      <c r="I4" s="8">
        <v>4</v>
      </c>
      <c r="J4" s="8">
        <v>3</v>
      </c>
      <c r="K4" s="8">
        <v>4</v>
      </c>
      <c r="L4" s="8"/>
      <c r="M4" s="5">
        <f aca="true" t="shared" si="0" ref="M4:M8">SUM(C4:L4)</f>
        <v>27</v>
      </c>
      <c r="N4" s="11"/>
    </row>
    <row r="5" spans="1:14" s="3" customFormat="1" ht="12" customHeight="1">
      <c r="A5" s="7"/>
      <c r="B5" s="5" t="s">
        <v>16</v>
      </c>
      <c r="C5" s="8">
        <v>3.2</v>
      </c>
      <c r="D5" s="8">
        <v>2.8</v>
      </c>
      <c r="E5" s="8">
        <v>2.4</v>
      </c>
      <c r="F5" s="5">
        <v>4.4</v>
      </c>
      <c r="G5" s="5"/>
      <c r="H5" s="9"/>
      <c r="I5" s="8">
        <v>4</v>
      </c>
      <c r="J5" s="8">
        <v>2</v>
      </c>
      <c r="K5" s="8">
        <v>2</v>
      </c>
      <c r="L5" s="8"/>
      <c r="M5" s="5">
        <f t="shared" si="0"/>
        <v>20.8</v>
      </c>
      <c r="N5" s="11">
        <f>M5/M4*10</f>
        <v>7.703703703703704</v>
      </c>
    </row>
    <row r="6" spans="1:16" ht="12" customHeight="1">
      <c r="A6" s="7" t="s">
        <v>17</v>
      </c>
      <c r="B6" s="5" t="s">
        <v>7</v>
      </c>
      <c r="C6" s="5" t="s">
        <v>18</v>
      </c>
      <c r="D6" s="5" t="s">
        <v>19</v>
      </c>
      <c r="E6" s="5"/>
      <c r="F6" s="5"/>
      <c r="G6" s="5"/>
      <c r="H6" s="5"/>
      <c r="I6" s="9" t="s">
        <v>20</v>
      </c>
      <c r="J6" s="8"/>
      <c r="K6" s="8"/>
      <c r="L6" s="8"/>
      <c r="M6" s="5">
        <f aca="true" t="shared" si="1" ref="M6:M11">SUM(C6:L6)</f>
        <v>0</v>
      </c>
      <c r="N6" s="11"/>
      <c r="O6" s="3"/>
      <c r="P6" s="3"/>
    </row>
    <row r="7" spans="1:16" ht="12" customHeight="1">
      <c r="A7" s="7"/>
      <c r="B7" s="5" t="s">
        <v>15</v>
      </c>
      <c r="C7" s="5">
        <v>6</v>
      </c>
      <c r="D7" s="5">
        <v>5</v>
      </c>
      <c r="E7" s="5"/>
      <c r="F7" s="5"/>
      <c r="G7" s="5"/>
      <c r="H7" s="5"/>
      <c r="I7" s="8">
        <v>1</v>
      </c>
      <c r="J7" s="8"/>
      <c r="K7" s="8"/>
      <c r="L7" s="8"/>
      <c r="M7" s="5">
        <f t="shared" si="1"/>
        <v>12</v>
      </c>
      <c r="N7" s="11"/>
      <c r="O7" s="3"/>
      <c r="P7" s="3"/>
    </row>
    <row r="8" spans="1:16" ht="12" customHeight="1">
      <c r="A8" s="7"/>
      <c r="B8" s="5" t="s">
        <v>16</v>
      </c>
      <c r="C8" s="5">
        <v>4</v>
      </c>
      <c r="D8" s="5">
        <v>3.8</v>
      </c>
      <c r="E8" s="5"/>
      <c r="F8" s="5"/>
      <c r="G8" s="5"/>
      <c r="H8" s="5"/>
      <c r="I8" s="8">
        <v>0.5</v>
      </c>
      <c r="J8" s="8"/>
      <c r="K8" s="8"/>
      <c r="L8" s="8"/>
      <c r="M8" s="5">
        <f t="shared" si="1"/>
        <v>8.3</v>
      </c>
      <c r="N8" s="11">
        <f>M8/M7*10</f>
        <v>6.916666666666668</v>
      </c>
      <c r="O8" s="3"/>
      <c r="P8" s="3"/>
    </row>
    <row r="9" spans="1:16" ht="12" customHeight="1">
      <c r="A9" s="7" t="s">
        <v>21</v>
      </c>
      <c r="B9" s="5" t="s">
        <v>7</v>
      </c>
      <c r="C9" s="5" t="s">
        <v>22</v>
      </c>
      <c r="D9" s="5" t="s">
        <v>23</v>
      </c>
      <c r="E9" s="5" t="s">
        <v>24</v>
      </c>
      <c r="F9" s="5"/>
      <c r="G9" s="5"/>
      <c r="H9" s="5"/>
      <c r="I9" s="9" t="s">
        <v>20</v>
      </c>
      <c r="J9" s="8"/>
      <c r="K9" s="8"/>
      <c r="L9" s="8"/>
      <c r="M9" s="5">
        <f t="shared" si="1"/>
        <v>0</v>
      </c>
      <c r="N9" s="11"/>
      <c r="O9" s="3"/>
      <c r="P9" s="3"/>
    </row>
    <row r="10" spans="1:16" ht="12" customHeight="1">
      <c r="A10" s="7"/>
      <c r="B10" s="5" t="s">
        <v>15</v>
      </c>
      <c r="C10" s="5">
        <v>5</v>
      </c>
      <c r="D10" s="5">
        <v>4</v>
      </c>
      <c r="E10" s="5">
        <v>5</v>
      </c>
      <c r="F10" s="5"/>
      <c r="G10" s="5"/>
      <c r="H10" s="5"/>
      <c r="I10" s="8">
        <v>3</v>
      </c>
      <c r="J10" s="8"/>
      <c r="K10" s="8"/>
      <c r="L10" s="8"/>
      <c r="M10" s="5">
        <f t="shared" si="1"/>
        <v>17</v>
      </c>
      <c r="N10" s="11"/>
      <c r="O10" s="3"/>
      <c r="P10" s="3"/>
    </row>
    <row r="11" spans="1:16" ht="12" customHeight="1">
      <c r="A11" s="7"/>
      <c r="B11" s="5" t="s">
        <v>16</v>
      </c>
      <c r="C11" s="5">
        <v>4.8</v>
      </c>
      <c r="D11" s="5">
        <v>4</v>
      </c>
      <c r="E11" s="5">
        <v>5</v>
      </c>
      <c r="F11" s="5"/>
      <c r="G11" s="5"/>
      <c r="H11" s="5"/>
      <c r="I11" s="8">
        <v>2</v>
      </c>
      <c r="J11" s="8"/>
      <c r="K11" s="8"/>
      <c r="L11" s="8"/>
      <c r="M11" s="5">
        <f t="shared" si="1"/>
        <v>15.8</v>
      </c>
      <c r="N11" s="11">
        <f>M11/M10*10</f>
        <v>9.294117647058824</v>
      </c>
      <c r="O11" s="3"/>
      <c r="P11" s="3"/>
    </row>
    <row r="12" spans="1:16" ht="12" customHeight="1">
      <c r="A12" s="7" t="s">
        <v>25</v>
      </c>
      <c r="B12" s="5" t="s">
        <v>7</v>
      </c>
      <c r="C12" s="5" t="s">
        <v>26</v>
      </c>
      <c r="D12" s="5" t="s">
        <v>27</v>
      </c>
      <c r="E12" s="5"/>
      <c r="F12" s="5"/>
      <c r="G12" s="5"/>
      <c r="H12" s="5"/>
      <c r="I12" s="9" t="s">
        <v>28</v>
      </c>
      <c r="J12" s="8"/>
      <c r="K12" s="8"/>
      <c r="L12" s="8"/>
      <c r="M12" s="5"/>
      <c r="N12" s="11"/>
      <c r="O12" s="3"/>
      <c r="P12" s="3"/>
    </row>
    <row r="13" spans="1:16" ht="12" customHeight="1">
      <c r="A13" s="7"/>
      <c r="B13" s="5" t="s">
        <v>15</v>
      </c>
      <c r="C13" s="5">
        <v>3</v>
      </c>
      <c r="D13" s="5">
        <v>4</v>
      </c>
      <c r="E13" s="5"/>
      <c r="F13" s="5"/>
      <c r="G13" s="5"/>
      <c r="H13" s="5"/>
      <c r="I13" s="8">
        <v>1</v>
      </c>
      <c r="J13" s="8"/>
      <c r="K13" s="8"/>
      <c r="L13" s="8"/>
      <c r="M13" s="5">
        <f aca="true" t="shared" si="2" ref="M10:M14">SUM(C13:L13)</f>
        <v>8</v>
      </c>
      <c r="N13" s="11"/>
      <c r="O13" s="3"/>
      <c r="P13" s="3"/>
    </row>
    <row r="14" spans="1:16" ht="12" customHeight="1">
      <c r="A14" s="7"/>
      <c r="B14" s="5" t="s">
        <v>16</v>
      </c>
      <c r="C14" s="5">
        <v>2</v>
      </c>
      <c r="D14" s="5">
        <v>4</v>
      </c>
      <c r="E14" s="5"/>
      <c r="F14" s="5"/>
      <c r="G14" s="5"/>
      <c r="H14" s="5"/>
      <c r="I14" s="8">
        <v>0.5</v>
      </c>
      <c r="J14" s="8"/>
      <c r="K14" s="8"/>
      <c r="L14" s="8"/>
      <c r="M14" s="5">
        <f t="shared" si="2"/>
        <v>6.5</v>
      </c>
      <c r="N14" s="11">
        <f>M14/M13*10</f>
        <v>8.125</v>
      </c>
      <c r="O14" s="3"/>
      <c r="P14" s="3"/>
    </row>
    <row r="15" spans="1:16" ht="12" customHeight="1">
      <c r="A15" s="7" t="s">
        <v>29</v>
      </c>
      <c r="B15" s="5" t="s">
        <v>7</v>
      </c>
      <c r="C15" s="5" t="s">
        <v>30</v>
      </c>
      <c r="D15" s="5"/>
      <c r="E15" s="5"/>
      <c r="F15" s="5"/>
      <c r="G15" s="5"/>
      <c r="H15" s="5"/>
      <c r="I15" s="9" t="s">
        <v>13</v>
      </c>
      <c r="J15" s="8"/>
      <c r="K15" s="8"/>
      <c r="L15" s="8"/>
      <c r="M15" s="5"/>
      <c r="N15" s="11"/>
      <c r="O15" s="3"/>
      <c r="P15" s="3"/>
    </row>
    <row r="16" spans="1:16" ht="12" customHeight="1">
      <c r="A16" s="7"/>
      <c r="B16" s="5" t="s">
        <v>15</v>
      </c>
      <c r="C16" s="5">
        <v>6</v>
      </c>
      <c r="D16" s="5"/>
      <c r="E16" s="5"/>
      <c r="F16" s="5"/>
      <c r="G16" s="5"/>
      <c r="H16" s="5"/>
      <c r="I16" s="8">
        <v>1</v>
      </c>
      <c r="J16" s="8"/>
      <c r="K16" s="8"/>
      <c r="L16" s="8"/>
      <c r="M16" s="5">
        <f aca="true" t="shared" si="3" ref="M16:M20">SUM(C16:L16)</f>
        <v>7</v>
      </c>
      <c r="N16" s="11"/>
      <c r="O16" s="3"/>
      <c r="P16" s="3"/>
    </row>
    <row r="17" spans="1:16" ht="12" customHeight="1">
      <c r="A17" s="7"/>
      <c r="B17" s="5" t="s">
        <v>16</v>
      </c>
      <c r="C17" s="5">
        <v>5.8</v>
      </c>
      <c r="D17" s="5"/>
      <c r="E17" s="5"/>
      <c r="F17" s="5"/>
      <c r="G17" s="5"/>
      <c r="H17" s="5"/>
      <c r="I17" s="8">
        <v>0.5</v>
      </c>
      <c r="J17" s="8"/>
      <c r="K17" s="8"/>
      <c r="L17" s="8"/>
      <c r="M17" s="5">
        <f t="shared" si="3"/>
        <v>6.3</v>
      </c>
      <c r="N17" s="11">
        <f>M17/M16*10</f>
        <v>9</v>
      </c>
      <c r="O17" s="3"/>
      <c r="P17" s="3"/>
    </row>
    <row r="18" spans="1:16" ht="12" customHeight="1">
      <c r="A18" s="7" t="s">
        <v>31</v>
      </c>
      <c r="B18" s="5" t="s">
        <v>7</v>
      </c>
      <c r="C18" s="5" t="s">
        <v>32</v>
      </c>
      <c r="D18" s="5"/>
      <c r="E18" s="5"/>
      <c r="F18" s="5"/>
      <c r="G18" s="5"/>
      <c r="H18" s="5"/>
      <c r="I18" s="9" t="s">
        <v>33</v>
      </c>
      <c r="J18" s="9" t="s">
        <v>34</v>
      </c>
      <c r="K18" s="9" t="s">
        <v>35</v>
      </c>
      <c r="L18" s="9" t="s">
        <v>28</v>
      </c>
      <c r="M18" s="5"/>
      <c r="N18" s="11"/>
      <c r="O18" s="3"/>
      <c r="P18" s="3"/>
    </row>
    <row r="19" spans="1:16" ht="12" customHeight="1">
      <c r="A19" s="7"/>
      <c r="B19" s="5" t="s">
        <v>15</v>
      </c>
      <c r="C19" s="5">
        <v>1</v>
      </c>
      <c r="D19" s="5"/>
      <c r="E19" s="5"/>
      <c r="F19" s="5"/>
      <c r="G19" s="5"/>
      <c r="H19" s="5"/>
      <c r="I19" s="8">
        <v>4</v>
      </c>
      <c r="J19" s="8">
        <v>3</v>
      </c>
      <c r="K19" s="8">
        <v>3</v>
      </c>
      <c r="L19" s="8">
        <v>2</v>
      </c>
      <c r="M19" s="5">
        <f t="shared" si="3"/>
        <v>13</v>
      </c>
      <c r="N19" s="11"/>
      <c r="O19" s="3"/>
      <c r="P19" s="3"/>
    </row>
    <row r="20" spans="1:16" ht="12" customHeight="1">
      <c r="A20" s="7"/>
      <c r="B20" s="5" t="s">
        <v>16</v>
      </c>
      <c r="C20" s="5">
        <v>0.5</v>
      </c>
      <c r="D20" s="5"/>
      <c r="E20" s="5"/>
      <c r="F20" s="5"/>
      <c r="G20" s="5"/>
      <c r="H20" s="5"/>
      <c r="I20" s="8">
        <v>3</v>
      </c>
      <c r="J20" s="8">
        <v>1</v>
      </c>
      <c r="K20" s="8">
        <v>2</v>
      </c>
      <c r="L20" s="8">
        <v>1</v>
      </c>
      <c r="M20" s="5">
        <f t="shared" si="3"/>
        <v>7.5</v>
      </c>
      <c r="N20" s="11">
        <f>M20/M19*10</f>
        <v>5.769230769230768</v>
      </c>
      <c r="O20" s="3"/>
      <c r="P20" s="3"/>
    </row>
    <row r="21" spans="1:16" ht="12" customHeight="1">
      <c r="A21" s="7" t="s">
        <v>36</v>
      </c>
      <c r="B21" s="5" t="s">
        <v>7</v>
      </c>
      <c r="C21" s="5" t="s">
        <v>32</v>
      </c>
      <c r="D21" s="5"/>
      <c r="E21" s="5"/>
      <c r="F21" s="5"/>
      <c r="G21" s="5"/>
      <c r="H21" s="5"/>
      <c r="I21" s="9" t="s">
        <v>37</v>
      </c>
      <c r="J21" s="9" t="s">
        <v>38</v>
      </c>
      <c r="K21" s="9" t="s">
        <v>39</v>
      </c>
      <c r="M21" s="5"/>
      <c r="N21" s="11"/>
      <c r="O21" s="3"/>
      <c r="P21" s="3"/>
    </row>
    <row r="22" spans="1:16" ht="12" customHeight="1">
      <c r="A22" s="7"/>
      <c r="B22" s="5" t="s">
        <v>15</v>
      </c>
      <c r="C22" s="5">
        <v>3</v>
      </c>
      <c r="D22" s="5"/>
      <c r="E22" s="5"/>
      <c r="F22" s="5"/>
      <c r="G22" s="5"/>
      <c r="H22" s="5"/>
      <c r="I22" s="8">
        <v>4</v>
      </c>
      <c r="J22" s="8">
        <v>3</v>
      </c>
      <c r="K22" s="8">
        <v>4</v>
      </c>
      <c r="M22" s="5">
        <f>SUM(C22:K22)</f>
        <v>14</v>
      </c>
      <c r="N22" s="11"/>
      <c r="O22" s="3"/>
      <c r="P22" s="3"/>
    </row>
    <row r="23" spans="1:16" ht="12" customHeight="1">
      <c r="A23" s="7"/>
      <c r="B23" s="5" t="s">
        <v>16</v>
      </c>
      <c r="C23" s="5">
        <v>2</v>
      </c>
      <c r="D23" s="5"/>
      <c r="E23" s="5"/>
      <c r="F23" s="5"/>
      <c r="G23" s="5"/>
      <c r="H23" s="5"/>
      <c r="I23" s="8">
        <v>2.5</v>
      </c>
      <c r="J23" s="8">
        <v>3</v>
      </c>
      <c r="K23" s="8">
        <v>4</v>
      </c>
      <c r="L23" s="8"/>
      <c r="M23" s="5">
        <f>SUM(C23:L23)</f>
        <v>11.5</v>
      </c>
      <c r="N23" s="11">
        <f>M23/M22*10</f>
        <v>8.214285714285714</v>
      </c>
      <c r="O23" s="3"/>
      <c r="P23" s="3"/>
    </row>
    <row r="24" spans="1:16" ht="12" customHeight="1">
      <c r="A24" s="7" t="s">
        <v>40</v>
      </c>
      <c r="B24" s="5" t="s">
        <v>7</v>
      </c>
      <c r="C24" s="5" t="s">
        <v>41</v>
      </c>
      <c r="D24" s="5" t="s">
        <v>42</v>
      </c>
      <c r="E24" s="5" t="s">
        <v>43</v>
      </c>
      <c r="F24" s="5"/>
      <c r="G24" s="5"/>
      <c r="H24" s="5"/>
      <c r="I24" s="9" t="s">
        <v>44</v>
      </c>
      <c r="J24" s="9" t="s">
        <v>45</v>
      </c>
      <c r="K24" s="8"/>
      <c r="L24" s="8"/>
      <c r="M24" s="5"/>
      <c r="N24" s="11"/>
      <c r="O24" s="3"/>
      <c r="P24" s="3"/>
    </row>
    <row r="25" spans="1:16" ht="12" customHeight="1">
      <c r="A25" s="7"/>
      <c r="B25" s="5" t="s">
        <v>15</v>
      </c>
      <c r="C25" s="5">
        <v>4</v>
      </c>
      <c r="D25" s="5">
        <v>6</v>
      </c>
      <c r="E25" s="5">
        <v>6</v>
      </c>
      <c r="F25" s="5"/>
      <c r="G25" s="5"/>
      <c r="H25" s="5"/>
      <c r="I25" s="8">
        <v>3</v>
      </c>
      <c r="J25" s="8">
        <v>4</v>
      </c>
      <c r="K25" s="8"/>
      <c r="L25" s="8"/>
      <c r="M25" s="5">
        <f>SUM(C25:L25)</f>
        <v>23</v>
      </c>
      <c r="N25" s="11"/>
      <c r="O25" s="3"/>
      <c r="P25" s="3"/>
    </row>
    <row r="26" spans="1:16" ht="12" customHeight="1">
      <c r="A26" s="7"/>
      <c r="B26" s="5" t="s">
        <v>16</v>
      </c>
      <c r="C26" s="5">
        <v>3.6</v>
      </c>
      <c r="D26" s="5">
        <v>4</v>
      </c>
      <c r="E26" s="5">
        <v>5.4</v>
      </c>
      <c r="F26" s="5"/>
      <c r="G26" s="5"/>
      <c r="H26" s="5"/>
      <c r="I26" s="8">
        <v>3</v>
      </c>
      <c r="J26" s="8">
        <v>4</v>
      </c>
      <c r="K26" s="8"/>
      <c r="L26" s="8"/>
      <c r="M26" s="5">
        <f>SUM(C26:L26)</f>
        <v>20</v>
      </c>
      <c r="N26" s="11">
        <f>M26/M25*10</f>
        <v>8.695652173913043</v>
      </c>
      <c r="O26" s="3"/>
      <c r="P26" s="3"/>
    </row>
    <row r="27" spans="1:16" ht="12" customHeight="1">
      <c r="A27" s="7" t="s">
        <v>46</v>
      </c>
      <c r="B27" s="5" t="s">
        <v>7</v>
      </c>
      <c r="C27" s="5" t="s">
        <v>47</v>
      </c>
      <c r="D27" s="5"/>
      <c r="E27" s="5"/>
      <c r="F27" s="5"/>
      <c r="G27" s="5"/>
      <c r="H27" s="5"/>
      <c r="I27" s="9" t="s">
        <v>48</v>
      </c>
      <c r="J27" s="9" t="s">
        <v>49</v>
      </c>
      <c r="K27" s="9" t="s">
        <v>50</v>
      </c>
      <c r="L27" s="9" t="s">
        <v>51</v>
      </c>
      <c r="M27" s="5"/>
      <c r="N27" s="11"/>
      <c r="O27" s="3"/>
      <c r="P27" s="3"/>
    </row>
    <row r="28" spans="1:16" ht="12" customHeight="1">
      <c r="A28" s="7"/>
      <c r="B28" s="5" t="s">
        <v>15</v>
      </c>
      <c r="C28" s="5">
        <v>6</v>
      </c>
      <c r="D28" s="5"/>
      <c r="E28" s="5"/>
      <c r="F28" s="5"/>
      <c r="G28" s="5"/>
      <c r="H28" s="5"/>
      <c r="I28" s="8">
        <v>3</v>
      </c>
      <c r="J28" s="8">
        <v>2</v>
      </c>
      <c r="K28" s="8">
        <v>4</v>
      </c>
      <c r="L28" s="8">
        <v>4</v>
      </c>
      <c r="M28" s="5">
        <f aca="true" t="shared" si="4" ref="M28:M32">SUM(C28:L28)</f>
        <v>19</v>
      </c>
      <c r="N28" s="11"/>
      <c r="O28" s="3"/>
      <c r="P28" s="3"/>
    </row>
    <row r="29" spans="1:16" ht="12" customHeight="1">
      <c r="A29" s="7"/>
      <c r="B29" s="5" t="s">
        <v>16</v>
      </c>
      <c r="C29" s="5">
        <v>6</v>
      </c>
      <c r="D29" s="5"/>
      <c r="E29" s="5"/>
      <c r="F29" s="5"/>
      <c r="G29" s="5"/>
      <c r="H29" s="5"/>
      <c r="I29" s="8">
        <v>1</v>
      </c>
      <c r="J29" s="8">
        <v>1.5</v>
      </c>
      <c r="K29" s="8">
        <v>3.5</v>
      </c>
      <c r="L29" s="8">
        <v>2</v>
      </c>
      <c r="M29" s="5">
        <f t="shared" si="4"/>
        <v>14</v>
      </c>
      <c r="N29" s="11">
        <f>M29/M28*10</f>
        <v>7.368421052631579</v>
      </c>
      <c r="O29" s="3"/>
      <c r="P29" s="3"/>
    </row>
    <row r="30" spans="1:16" ht="12" customHeight="1">
      <c r="A30" s="7" t="s">
        <v>52</v>
      </c>
      <c r="B30" s="5" t="s">
        <v>7</v>
      </c>
      <c r="C30" s="5" t="s">
        <v>53</v>
      </c>
      <c r="D30" s="5" t="s">
        <v>54</v>
      </c>
      <c r="E30" s="5"/>
      <c r="F30" s="5"/>
      <c r="G30" s="5"/>
      <c r="H30" s="5"/>
      <c r="I30" s="9" t="s">
        <v>55</v>
      </c>
      <c r="J30" s="9" t="s">
        <v>56</v>
      </c>
      <c r="K30" s="9" t="s">
        <v>57</v>
      </c>
      <c r="L30" s="8"/>
      <c r="M30" s="5"/>
      <c r="N30" s="11"/>
      <c r="O30" s="3"/>
      <c r="P30" s="3"/>
    </row>
    <row r="31" spans="1:16" ht="12" customHeight="1">
      <c r="A31" s="7"/>
      <c r="B31" s="5" t="s">
        <v>15</v>
      </c>
      <c r="C31" s="5">
        <v>5</v>
      </c>
      <c r="D31" s="5">
        <v>3</v>
      </c>
      <c r="E31" s="5"/>
      <c r="F31" s="5"/>
      <c r="G31" s="5"/>
      <c r="H31" s="5"/>
      <c r="I31" s="8">
        <v>3</v>
      </c>
      <c r="J31" s="8">
        <v>3</v>
      </c>
      <c r="K31" s="8">
        <v>3</v>
      </c>
      <c r="L31" s="8"/>
      <c r="M31" s="5">
        <f t="shared" si="4"/>
        <v>17</v>
      </c>
      <c r="N31" s="11"/>
      <c r="O31" s="3"/>
      <c r="P31" s="3"/>
    </row>
    <row r="32" spans="1:16" ht="12" customHeight="1">
      <c r="A32" s="7"/>
      <c r="B32" s="5" t="s">
        <v>16</v>
      </c>
      <c r="C32" s="5">
        <v>5</v>
      </c>
      <c r="D32" s="5">
        <v>2.1</v>
      </c>
      <c r="E32" s="5"/>
      <c r="F32" s="5"/>
      <c r="G32" s="5"/>
      <c r="H32" s="5"/>
      <c r="I32" s="8">
        <v>3</v>
      </c>
      <c r="J32" s="8">
        <v>0</v>
      </c>
      <c r="K32" s="8">
        <v>2.5</v>
      </c>
      <c r="L32" s="8"/>
      <c r="M32" s="5">
        <f t="shared" si="4"/>
        <v>12.6</v>
      </c>
      <c r="N32" s="11">
        <f>M32/M31*10</f>
        <v>7.411764705882353</v>
      </c>
      <c r="O32" s="3"/>
      <c r="P32" s="3"/>
    </row>
    <row r="33" spans="1:16" ht="12" customHeight="1">
      <c r="A33" s="7" t="s">
        <v>58</v>
      </c>
      <c r="B33" s="5" t="s">
        <v>7</v>
      </c>
      <c r="C33" s="5" t="s">
        <v>54</v>
      </c>
      <c r="D33" s="5" t="s">
        <v>59</v>
      </c>
      <c r="E33" s="5"/>
      <c r="F33" s="5"/>
      <c r="G33" s="5"/>
      <c r="H33" s="5"/>
      <c r="I33" s="9" t="s">
        <v>60</v>
      </c>
      <c r="J33" s="9" t="s">
        <v>61</v>
      </c>
      <c r="K33" s="9" t="s">
        <v>62</v>
      </c>
      <c r="L33" s="8"/>
      <c r="M33" s="5"/>
      <c r="N33" s="11"/>
      <c r="O33" s="3"/>
      <c r="P33" s="3"/>
    </row>
    <row r="34" spans="1:16" ht="12" customHeight="1">
      <c r="A34" s="7"/>
      <c r="B34" s="5" t="s">
        <v>15</v>
      </c>
      <c r="C34" s="5">
        <v>1</v>
      </c>
      <c r="D34" s="5">
        <v>3</v>
      </c>
      <c r="E34" s="5"/>
      <c r="F34" s="5"/>
      <c r="G34" s="5"/>
      <c r="H34" s="5"/>
      <c r="I34" s="8">
        <v>4</v>
      </c>
      <c r="J34" s="8">
        <v>2</v>
      </c>
      <c r="K34" s="8">
        <v>6</v>
      </c>
      <c r="L34" s="8"/>
      <c r="M34" s="5">
        <f aca="true" t="shared" si="5" ref="M34:M38">SUM(C34:L34)</f>
        <v>16</v>
      </c>
      <c r="N34" s="11"/>
      <c r="O34" s="3"/>
      <c r="P34" s="3"/>
    </row>
    <row r="35" spans="1:16" ht="12" customHeight="1">
      <c r="A35" s="7"/>
      <c r="B35" s="5" t="s">
        <v>16</v>
      </c>
      <c r="C35" s="5">
        <v>0.8</v>
      </c>
      <c r="D35" s="5">
        <v>3</v>
      </c>
      <c r="E35" s="5"/>
      <c r="F35" s="5"/>
      <c r="G35" s="5"/>
      <c r="H35" s="5"/>
      <c r="I35" s="8">
        <v>1</v>
      </c>
      <c r="J35" s="8">
        <v>0</v>
      </c>
      <c r="K35" s="8">
        <v>5.5</v>
      </c>
      <c r="L35" s="8"/>
      <c r="M35" s="5">
        <f t="shared" si="5"/>
        <v>10.3</v>
      </c>
      <c r="N35" s="11">
        <f>M35/M34*10</f>
        <v>6.4375</v>
      </c>
      <c r="O35" s="3"/>
      <c r="P35" s="3"/>
    </row>
    <row r="36" spans="1:16" ht="12" customHeight="1">
      <c r="A36" s="7" t="s">
        <v>63</v>
      </c>
      <c r="B36" s="5" t="s">
        <v>7</v>
      </c>
      <c r="C36" s="5" t="s">
        <v>64</v>
      </c>
      <c r="D36" s="5"/>
      <c r="E36" s="5"/>
      <c r="F36" s="5"/>
      <c r="G36" s="5"/>
      <c r="H36" s="5"/>
      <c r="I36" s="9" t="s">
        <v>65</v>
      </c>
      <c r="J36" s="9" t="s">
        <v>66</v>
      </c>
      <c r="K36" s="9" t="s">
        <v>67</v>
      </c>
      <c r="L36" s="9" t="s">
        <v>68</v>
      </c>
      <c r="M36" s="5"/>
      <c r="N36" s="11"/>
      <c r="O36" s="3"/>
      <c r="P36" s="3"/>
    </row>
    <row r="37" spans="1:16" ht="12" customHeight="1">
      <c r="A37" s="7"/>
      <c r="B37" s="5" t="s">
        <v>15</v>
      </c>
      <c r="C37" s="5">
        <v>6</v>
      </c>
      <c r="D37" s="5"/>
      <c r="E37" s="5"/>
      <c r="F37" s="5"/>
      <c r="G37" s="5"/>
      <c r="H37" s="5"/>
      <c r="I37" s="8">
        <v>5</v>
      </c>
      <c r="J37" s="8">
        <v>4</v>
      </c>
      <c r="K37" s="8">
        <v>4</v>
      </c>
      <c r="L37" s="8">
        <v>4</v>
      </c>
      <c r="M37" s="5">
        <f t="shared" si="5"/>
        <v>23</v>
      </c>
      <c r="N37" s="11"/>
      <c r="O37" s="3"/>
      <c r="P37" s="3"/>
    </row>
    <row r="38" spans="1:16" ht="12" customHeight="1">
      <c r="A38" s="7"/>
      <c r="B38" s="5" t="s">
        <v>16</v>
      </c>
      <c r="C38" s="5">
        <v>4</v>
      </c>
      <c r="D38" s="5"/>
      <c r="E38" s="5"/>
      <c r="F38" s="5"/>
      <c r="G38" s="5"/>
      <c r="H38" s="5"/>
      <c r="I38" s="8">
        <v>4</v>
      </c>
      <c r="J38" s="8">
        <v>2</v>
      </c>
      <c r="K38" s="8">
        <v>1</v>
      </c>
      <c r="L38" s="8">
        <v>4</v>
      </c>
      <c r="M38" s="5">
        <f t="shared" si="5"/>
        <v>15</v>
      </c>
      <c r="N38" s="11">
        <f>M38/M37*10</f>
        <v>6.521739130434783</v>
      </c>
      <c r="O38" s="3"/>
      <c r="P38" s="3"/>
    </row>
    <row r="39" spans="1:16" ht="12" customHeight="1">
      <c r="A39" s="7" t="s">
        <v>69</v>
      </c>
      <c r="B39" s="5" t="s">
        <v>7</v>
      </c>
      <c r="C39" s="5" t="s">
        <v>70</v>
      </c>
      <c r="D39" s="5" t="s">
        <v>71</v>
      </c>
      <c r="E39" s="5"/>
      <c r="F39" s="5"/>
      <c r="G39" s="5"/>
      <c r="H39" s="5"/>
      <c r="I39" s="9" t="s">
        <v>72</v>
      </c>
      <c r="J39" s="9" t="s">
        <v>73</v>
      </c>
      <c r="K39" s="9" t="s">
        <v>74</v>
      </c>
      <c r="L39" s="8"/>
      <c r="M39" s="5"/>
      <c r="N39" s="11"/>
      <c r="O39" s="3"/>
      <c r="P39" s="3"/>
    </row>
    <row r="40" spans="1:16" ht="12" customHeight="1">
      <c r="A40" s="7"/>
      <c r="B40" s="5" t="s">
        <v>15</v>
      </c>
      <c r="C40" s="5">
        <v>6</v>
      </c>
      <c r="D40" s="5">
        <v>2</v>
      </c>
      <c r="E40" s="5"/>
      <c r="F40" s="5"/>
      <c r="G40" s="5"/>
      <c r="H40" s="5"/>
      <c r="I40" s="8">
        <v>3</v>
      </c>
      <c r="J40" s="8">
        <v>4</v>
      </c>
      <c r="K40" s="8">
        <v>4</v>
      </c>
      <c r="L40" s="8"/>
      <c r="M40" s="5">
        <f aca="true" t="shared" si="6" ref="M40:M44">SUM(C40:L40)</f>
        <v>19</v>
      </c>
      <c r="N40" s="11"/>
      <c r="O40" s="3"/>
      <c r="P40" s="3"/>
    </row>
    <row r="41" spans="1:16" ht="12" customHeight="1">
      <c r="A41" s="7"/>
      <c r="B41" s="5" t="s">
        <v>16</v>
      </c>
      <c r="C41" s="5">
        <v>4.8</v>
      </c>
      <c r="D41" s="5">
        <v>2</v>
      </c>
      <c r="E41" s="5"/>
      <c r="F41" s="5"/>
      <c r="G41" s="5"/>
      <c r="H41" s="5"/>
      <c r="I41" s="8">
        <v>1</v>
      </c>
      <c r="J41" s="8">
        <v>4</v>
      </c>
      <c r="K41" s="8">
        <v>2</v>
      </c>
      <c r="L41" s="8"/>
      <c r="M41" s="5">
        <f t="shared" si="6"/>
        <v>13.8</v>
      </c>
      <c r="N41" s="11">
        <f>M41/M40*10</f>
        <v>7.2631578947368425</v>
      </c>
      <c r="O41" s="3"/>
      <c r="P41" s="3"/>
    </row>
    <row r="42" spans="1:16" ht="12" customHeight="1">
      <c r="A42" s="7" t="s">
        <v>75</v>
      </c>
      <c r="B42" s="5" t="s">
        <v>7</v>
      </c>
      <c r="C42" s="5" t="s">
        <v>71</v>
      </c>
      <c r="D42" s="5"/>
      <c r="E42" s="5"/>
      <c r="F42" s="5"/>
      <c r="G42" s="5"/>
      <c r="H42" s="5"/>
      <c r="I42" s="9" t="s">
        <v>76</v>
      </c>
      <c r="J42" s="9" t="s">
        <v>77</v>
      </c>
      <c r="K42" s="9" t="s">
        <v>78</v>
      </c>
      <c r="L42" s="9" t="s">
        <v>79</v>
      </c>
      <c r="M42" s="5"/>
      <c r="N42" s="11"/>
      <c r="O42" s="3"/>
      <c r="P42" s="3"/>
    </row>
    <row r="43" spans="1:16" ht="12" customHeight="1">
      <c r="A43" s="7"/>
      <c r="B43" s="5" t="s">
        <v>15</v>
      </c>
      <c r="C43" s="5">
        <v>4</v>
      </c>
      <c r="D43" s="5"/>
      <c r="E43" s="5"/>
      <c r="F43" s="5"/>
      <c r="G43" s="5"/>
      <c r="H43" s="5"/>
      <c r="I43" s="8">
        <v>3</v>
      </c>
      <c r="J43" s="8">
        <v>3</v>
      </c>
      <c r="K43" s="8">
        <v>4</v>
      </c>
      <c r="L43" s="8">
        <v>3</v>
      </c>
      <c r="M43" s="5">
        <f t="shared" si="6"/>
        <v>17</v>
      </c>
      <c r="N43" s="11"/>
      <c r="O43" s="3"/>
      <c r="P43" s="3"/>
    </row>
    <row r="44" spans="1:15" ht="12" customHeight="1">
      <c r="A44" s="7"/>
      <c r="B44" s="5" t="s">
        <v>16</v>
      </c>
      <c r="C44" s="5">
        <v>4</v>
      </c>
      <c r="D44" s="5"/>
      <c r="E44" s="5"/>
      <c r="F44" s="5"/>
      <c r="G44" s="5"/>
      <c r="H44" s="5"/>
      <c r="I44" s="8">
        <v>3</v>
      </c>
      <c r="J44" s="8">
        <v>2.5</v>
      </c>
      <c r="K44" s="8">
        <v>4</v>
      </c>
      <c r="L44" s="8">
        <v>3</v>
      </c>
      <c r="M44" s="5">
        <f t="shared" si="6"/>
        <v>16.5</v>
      </c>
      <c r="N44" s="11">
        <f>M44/M43*10</f>
        <v>9.705882352941176</v>
      </c>
      <c r="O44" s="3"/>
    </row>
    <row r="45" spans="1:15" s="4" customFormat="1" ht="12" customHeight="1">
      <c r="A45" s="7" t="s">
        <v>80</v>
      </c>
      <c r="B45" s="5" t="s">
        <v>7</v>
      </c>
      <c r="C45" s="5" t="s">
        <v>81</v>
      </c>
      <c r="D45" s="5"/>
      <c r="E45" s="5"/>
      <c r="F45" s="5"/>
      <c r="G45" s="5"/>
      <c r="H45" s="5"/>
      <c r="I45" s="9" t="s">
        <v>82</v>
      </c>
      <c r="J45" s="8"/>
      <c r="K45" s="8"/>
      <c r="L45" s="8"/>
      <c r="M45" s="5"/>
      <c r="N45" s="11"/>
      <c r="O45" s="3"/>
    </row>
    <row r="46" spans="1:15" s="4" customFormat="1" ht="12" customHeight="1">
      <c r="A46" s="7"/>
      <c r="B46" s="5" t="s">
        <v>15</v>
      </c>
      <c r="C46" s="5">
        <v>4</v>
      </c>
      <c r="D46" s="5"/>
      <c r="E46" s="5"/>
      <c r="F46" s="5"/>
      <c r="G46" s="5"/>
      <c r="H46" s="5"/>
      <c r="I46" s="8">
        <v>4</v>
      </c>
      <c r="J46" s="8"/>
      <c r="K46" s="8"/>
      <c r="L46" s="8"/>
      <c r="M46" s="5">
        <f aca="true" t="shared" si="7" ref="M46:M50">SUM(C46:L46)</f>
        <v>8</v>
      </c>
      <c r="N46" s="11"/>
      <c r="O46" s="3"/>
    </row>
    <row r="47" spans="1:15" s="4" customFormat="1" ht="12" customHeight="1">
      <c r="A47" s="7"/>
      <c r="B47" s="5" t="s">
        <v>16</v>
      </c>
      <c r="C47" s="5">
        <v>4</v>
      </c>
      <c r="D47" s="5"/>
      <c r="E47" s="5"/>
      <c r="F47" s="5"/>
      <c r="G47" s="5"/>
      <c r="H47" s="5"/>
      <c r="I47" s="8">
        <v>4</v>
      </c>
      <c r="J47" s="8"/>
      <c r="K47" s="8"/>
      <c r="L47" s="8"/>
      <c r="M47" s="5">
        <f t="shared" si="7"/>
        <v>8</v>
      </c>
      <c r="N47" s="11">
        <f>M47/M46*10</f>
        <v>10</v>
      </c>
      <c r="O47" s="3"/>
    </row>
    <row r="48" spans="1:15" s="4" customFormat="1" ht="12" customHeight="1">
      <c r="A48" s="7" t="s">
        <v>83</v>
      </c>
      <c r="B48" s="5" t="s">
        <v>7</v>
      </c>
      <c r="C48" s="5" t="s">
        <v>84</v>
      </c>
      <c r="D48" s="5"/>
      <c r="E48" s="5"/>
      <c r="F48" s="5"/>
      <c r="G48" s="5"/>
      <c r="H48" s="5"/>
      <c r="I48" s="9" t="s">
        <v>85</v>
      </c>
      <c r="J48" s="9" t="s">
        <v>86</v>
      </c>
      <c r="K48" s="9" t="s">
        <v>87</v>
      </c>
      <c r="L48" s="8"/>
      <c r="M48" s="5"/>
      <c r="N48" s="11"/>
      <c r="O48" s="3"/>
    </row>
    <row r="49" spans="1:15" s="4" customFormat="1" ht="12" customHeight="1">
      <c r="A49" s="7"/>
      <c r="B49" s="5" t="s">
        <v>15</v>
      </c>
      <c r="C49" s="5">
        <v>2</v>
      </c>
      <c r="D49" s="5"/>
      <c r="E49" s="5"/>
      <c r="F49" s="5"/>
      <c r="G49" s="5"/>
      <c r="H49" s="5"/>
      <c r="I49" s="8">
        <v>1</v>
      </c>
      <c r="J49" s="8">
        <v>1</v>
      </c>
      <c r="K49" s="8">
        <v>2</v>
      </c>
      <c r="L49" s="8"/>
      <c r="M49" s="5">
        <f t="shared" si="7"/>
        <v>6</v>
      </c>
      <c r="N49" s="11"/>
      <c r="O49" s="3"/>
    </row>
    <row r="50" spans="1:15" s="4" customFormat="1" ht="12" customHeight="1">
      <c r="A50" s="7"/>
      <c r="B50" s="5" t="s">
        <v>16</v>
      </c>
      <c r="C50" s="5">
        <v>1.8</v>
      </c>
      <c r="D50" s="5"/>
      <c r="E50" s="5"/>
      <c r="F50" s="5"/>
      <c r="G50" s="5"/>
      <c r="H50" s="5"/>
      <c r="I50" s="8">
        <v>0.5</v>
      </c>
      <c r="J50" s="8">
        <v>0.5</v>
      </c>
      <c r="K50" s="8">
        <v>1</v>
      </c>
      <c r="L50" s="8"/>
      <c r="M50" s="5">
        <f t="shared" si="7"/>
        <v>3.8</v>
      </c>
      <c r="N50" s="11">
        <f>M50/M49*10</f>
        <v>6.333333333333333</v>
      </c>
      <c r="O50" s="3"/>
    </row>
    <row r="51" spans="1:15" s="4" customFormat="1" ht="12" customHeight="1">
      <c r="A51" s="7" t="s">
        <v>88</v>
      </c>
      <c r="B51" s="5" t="s">
        <v>7</v>
      </c>
      <c r="C51" s="5" t="s">
        <v>84</v>
      </c>
      <c r="D51" s="5" t="s">
        <v>89</v>
      </c>
      <c r="E51" s="5"/>
      <c r="F51" s="5"/>
      <c r="G51" s="5"/>
      <c r="H51" s="5"/>
      <c r="I51" s="9" t="s">
        <v>85</v>
      </c>
      <c r="J51" s="9" t="s">
        <v>86</v>
      </c>
      <c r="K51" s="9" t="s">
        <v>87</v>
      </c>
      <c r="L51" s="8"/>
      <c r="M51" s="5"/>
      <c r="N51" s="11"/>
      <c r="O51" s="3"/>
    </row>
    <row r="52" spans="1:15" s="4" customFormat="1" ht="12" customHeight="1">
      <c r="A52" s="7"/>
      <c r="B52" s="5" t="s">
        <v>15</v>
      </c>
      <c r="C52" s="5">
        <v>1</v>
      </c>
      <c r="D52" s="5">
        <v>3</v>
      </c>
      <c r="E52" s="5"/>
      <c r="F52" s="5"/>
      <c r="G52" s="5"/>
      <c r="H52" s="5"/>
      <c r="I52" s="8">
        <v>2</v>
      </c>
      <c r="J52" s="8">
        <v>1</v>
      </c>
      <c r="K52" s="8">
        <v>3</v>
      </c>
      <c r="L52" s="8"/>
      <c r="M52" s="5">
        <f aca="true" t="shared" si="8" ref="M52:M56">SUM(C52:L52)</f>
        <v>10</v>
      </c>
      <c r="N52" s="11"/>
      <c r="O52" s="3"/>
    </row>
    <row r="53" spans="1:15" s="4" customFormat="1" ht="12" customHeight="1">
      <c r="A53" s="7"/>
      <c r="B53" s="5" t="s">
        <v>16</v>
      </c>
      <c r="C53" s="5">
        <v>0.8</v>
      </c>
      <c r="D53" s="5">
        <v>2.2</v>
      </c>
      <c r="E53" s="5"/>
      <c r="F53" s="5"/>
      <c r="G53" s="5"/>
      <c r="H53" s="5"/>
      <c r="I53" s="8">
        <v>1.5</v>
      </c>
      <c r="J53" s="8">
        <v>0.5</v>
      </c>
      <c r="K53" s="8">
        <v>1.5</v>
      </c>
      <c r="L53" s="8"/>
      <c r="M53" s="5">
        <f t="shared" si="8"/>
        <v>6.5</v>
      </c>
      <c r="N53" s="11">
        <f>M53/M52*10</f>
        <v>6.5</v>
      </c>
      <c r="O53" s="3"/>
    </row>
    <row r="54" spans="1:15" s="4" customFormat="1" ht="12" customHeight="1">
      <c r="A54" s="7"/>
      <c r="B54" s="5"/>
      <c r="C54"/>
      <c r="D54"/>
      <c r="E54"/>
      <c r="F54"/>
      <c r="G54"/>
      <c r="H54"/>
      <c r="I54" s="12"/>
      <c r="J54" s="12"/>
      <c r="K54" s="12"/>
      <c r="L54" s="12"/>
      <c r="M54" s="5"/>
      <c r="N54" s="11"/>
      <c r="O54" s="3"/>
    </row>
    <row r="55" spans="1:15" s="4" customFormat="1" ht="12" customHeight="1">
      <c r="A55" s="7"/>
      <c r="B55" s="5"/>
      <c r="C55"/>
      <c r="D55"/>
      <c r="E55"/>
      <c r="F55"/>
      <c r="G55"/>
      <c r="H55"/>
      <c r="I55" s="12"/>
      <c r="J55" s="12"/>
      <c r="K55" s="12"/>
      <c r="L55" s="12"/>
      <c r="M55" s="5"/>
      <c r="N55" s="11"/>
      <c r="O55" s="3"/>
    </row>
    <row r="56" spans="1:15" s="4" customFormat="1" ht="12" customHeight="1">
      <c r="A56" s="7"/>
      <c r="B56" s="5"/>
      <c r="C56"/>
      <c r="D56"/>
      <c r="E56"/>
      <c r="F56"/>
      <c r="G56"/>
      <c r="H56"/>
      <c r="I56" s="12"/>
      <c r="J56" s="12"/>
      <c r="K56" s="12"/>
      <c r="L56" s="12"/>
      <c r="M56" s="5"/>
      <c r="N56" s="11"/>
      <c r="O56" s="3"/>
    </row>
    <row r="57" spans="1:15" ht="12" customHeight="1">
      <c r="A57" s="5"/>
      <c r="C57"/>
      <c r="D57"/>
      <c r="E57"/>
      <c r="F57"/>
      <c r="G57"/>
      <c r="H57"/>
      <c r="I57" s="12"/>
      <c r="J57" s="12"/>
      <c r="K57" s="12"/>
      <c r="L57" s="12"/>
      <c r="M57" s="5"/>
      <c r="N57" s="11"/>
      <c r="O57" s="3"/>
    </row>
    <row r="58" spans="1:15" ht="12" customHeight="1">
      <c r="A58" s="5"/>
      <c r="C58"/>
      <c r="D58"/>
      <c r="E58"/>
      <c r="F58"/>
      <c r="G58"/>
      <c r="H58"/>
      <c r="I58" s="12"/>
      <c r="J58" s="12"/>
      <c r="K58" s="12"/>
      <c r="L58" s="12"/>
      <c r="M58" s="5"/>
      <c r="N58" s="11"/>
      <c r="O58" s="3"/>
    </row>
    <row r="59" spans="1:14" ht="12" customHeight="1">
      <c r="A59" s="5"/>
      <c r="C59"/>
      <c r="D59"/>
      <c r="E59"/>
      <c r="F59"/>
      <c r="G59"/>
      <c r="H59"/>
      <c r="I59" s="12"/>
      <c r="J59" s="12"/>
      <c r="K59" s="12"/>
      <c r="L59" s="12"/>
      <c r="M59" s="5"/>
      <c r="N59" s="11"/>
    </row>
    <row r="60" spans="1:14" ht="28.5" customHeight="1">
      <c r="A60" s="10" t="s">
        <v>90</v>
      </c>
      <c r="B60" s="10"/>
      <c r="C60" s="10"/>
      <c r="D60" s="10"/>
      <c r="E60" s="10"/>
      <c r="F60" s="10"/>
      <c r="G60" s="10"/>
      <c r="H60" s="10"/>
      <c r="I60" s="13"/>
      <c r="J60" s="13"/>
      <c r="K60" s="13"/>
      <c r="L60" s="13"/>
      <c r="M60" s="10"/>
      <c r="N60" s="10"/>
    </row>
    <row r="61" spans="12:14" ht="12" customHeight="1">
      <c r="L61" s="14" t="s">
        <v>91</v>
      </c>
      <c r="M61" s="14"/>
      <c r="N61" s="14"/>
    </row>
    <row r="62" spans="11:14" ht="12" customHeight="1">
      <c r="K62" s="15">
        <v>44681</v>
      </c>
      <c r="L62" s="15"/>
      <c r="M62" s="15"/>
      <c r="N62" s="15"/>
    </row>
  </sheetData>
  <sheetProtection selectLockedCells="1" selectUnlockedCells="1"/>
  <mergeCells count="23">
    <mergeCell ref="A1:N1"/>
    <mergeCell ref="A60:N60"/>
    <mergeCell ref="L61:N61"/>
    <mergeCell ref="K62:N6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</mergeCells>
  <printOptions/>
  <pageMargins left="0.28" right="0.23999999999999996" top="0.35" bottom="0.31" header="0.39" footer="0.3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9">
      <selection activeCell="A42" sqref="A42"/>
    </sheetView>
  </sheetViews>
  <sheetFormatPr defaultColWidth="7.875" defaultRowHeight="14.25"/>
  <cols>
    <col min="1" max="248" width="8.875" style="0" customWidth="1"/>
    <col min="249" max="249" width="8.875" style="0" bestFit="1" customWidth="1"/>
  </cols>
  <sheetData>
    <row r="2" spans="1:6" ht="14.25">
      <c r="A2" s="2" t="s">
        <v>92</v>
      </c>
      <c r="B2" s="2" t="s">
        <v>93</v>
      </c>
      <c r="C2" s="2" t="s">
        <v>94</v>
      </c>
      <c r="D2" s="2"/>
      <c r="E2" s="2"/>
      <c r="F2" s="2"/>
    </row>
    <row r="3" spans="1:6" ht="14.25">
      <c r="A3" s="2">
        <v>8</v>
      </c>
      <c r="B3" s="2">
        <v>3</v>
      </c>
      <c r="C3" s="2">
        <v>1</v>
      </c>
      <c r="D3" s="2"/>
      <c r="E3" s="2"/>
      <c r="F3" s="2">
        <f>SUM(A3:E3)</f>
        <v>12</v>
      </c>
    </row>
    <row r="4" spans="1:6" ht="14.25">
      <c r="A4" s="3"/>
      <c r="B4" s="3"/>
      <c r="C4" s="2"/>
      <c r="D4" s="2"/>
      <c r="E4" s="2"/>
      <c r="F4" s="2">
        <f>SUM(A4:E4)</f>
        <v>0</v>
      </c>
    </row>
    <row r="5" spans="1:6" ht="14.25">
      <c r="A5" s="2" t="s">
        <v>93</v>
      </c>
      <c r="B5" s="2" t="s">
        <v>95</v>
      </c>
      <c r="C5" s="2"/>
      <c r="D5" s="2"/>
      <c r="E5" s="2"/>
      <c r="F5" s="2"/>
    </row>
    <row r="6" spans="1:6" ht="14.25">
      <c r="A6" s="2">
        <v>5</v>
      </c>
      <c r="B6" s="2">
        <v>8</v>
      </c>
      <c r="C6" s="2"/>
      <c r="D6" s="2"/>
      <c r="E6" s="2"/>
      <c r="F6" s="2">
        <f>SUM(A6:E6)</f>
        <v>13</v>
      </c>
    </row>
    <row r="7" spans="1:6" ht="14.25">
      <c r="A7" s="2"/>
      <c r="B7" s="2"/>
      <c r="C7" s="2"/>
      <c r="D7" s="2"/>
      <c r="E7" s="2"/>
      <c r="F7" s="2">
        <f>SUM(A7:E7)</f>
        <v>0</v>
      </c>
    </row>
    <row r="8" spans="1:6" ht="14.25">
      <c r="A8" s="2" t="s">
        <v>96</v>
      </c>
      <c r="B8" s="2"/>
      <c r="C8" s="2"/>
      <c r="D8" s="2"/>
      <c r="E8" s="2"/>
      <c r="F8" s="2"/>
    </row>
    <row r="9" spans="1:6" ht="14.25">
      <c r="A9" s="2">
        <v>8</v>
      </c>
      <c r="B9" s="2"/>
      <c r="C9" s="2"/>
      <c r="D9" s="2"/>
      <c r="E9" s="2"/>
      <c r="F9" s="2">
        <f>SUM(A9:E9)</f>
        <v>8</v>
      </c>
    </row>
    <row r="10" spans="1:6" ht="14.25">
      <c r="A10" s="2"/>
      <c r="B10" s="2"/>
      <c r="C10" s="2"/>
      <c r="D10" s="2"/>
      <c r="E10" s="2"/>
      <c r="F10" s="2">
        <f>SUM(A10:E10)</f>
        <v>0</v>
      </c>
    </row>
    <row r="11" spans="1:6" ht="14.25">
      <c r="A11" s="2" t="s">
        <v>97</v>
      </c>
      <c r="B11" s="2"/>
      <c r="C11" s="2"/>
      <c r="D11" s="2"/>
      <c r="E11" s="2"/>
      <c r="F11" s="2"/>
    </row>
    <row r="12" spans="1:6" ht="14.25">
      <c r="A12" s="2">
        <v>5</v>
      </c>
      <c r="B12" s="2"/>
      <c r="C12" s="2"/>
      <c r="D12" s="2"/>
      <c r="E12" s="2"/>
      <c r="F12" s="2">
        <f>SUM(A12:E12)</f>
        <v>5</v>
      </c>
    </row>
    <row r="13" spans="1:6" ht="14.25">
      <c r="A13" s="2"/>
      <c r="B13" s="2"/>
      <c r="C13" s="2"/>
      <c r="D13" s="2"/>
      <c r="E13" s="2"/>
      <c r="F13" s="2">
        <f>SUM(A13:E13)</f>
        <v>0</v>
      </c>
    </row>
    <row r="14" spans="1:6" ht="14.25">
      <c r="A14" s="2" t="s">
        <v>98</v>
      </c>
      <c r="B14" s="2" t="s">
        <v>99</v>
      </c>
      <c r="C14" s="2"/>
      <c r="D14" s="2"/>
      <c r="E14" s="2"/>
      <c r="F14" s="2"/>
    </row>
    <row r="15" spans="1:6" ht="14.25">
      <c r="A15" s="2">
        <v>7</v>
      </c>
      <c r="B15" s="2">
        <v>6</v>
      </c>
      <c r="C15" s="2"/>
      <c r="D15" s="2"/>
      <c r="E15" s="2"/>
      <c r="F15" s="2">
        <f>SUM(A15:E15)</f>
        <v>13</v>
      </c>
    </row>
    <row r="16" spans="1:6" ht="14.25">
      <c r="A16" s="2"/>
      <c r="B16" s="2"/>
      <c r="C16" s="2"/>
      <c r="D16" s="2"/>
      <c r="E16" s="2"/>
      <c r="F16" s="2">
        <f>SUM(A16:E16)</f>
        <v>0</v>
      </c>
    </row>
    <row r="17" spans="1:6" ht="14.25">
      <c r="A17" s="2" t="s">
        <v>100</v>
      </c>
      <c r="B17" s="2" t="s">
        <v>101</v>
      </c>
      <c r="C17" s="2"/>
      <c r="D17" s="2"/>
      <c r="E17" s="2"/>
      <c r="F17" s="2"/>
    </row>
    <row r="18" spans="1:6" ht="14.25">
      <c r="A18" s="2">
        <v>7</v>
      </c>
      <c r="B18" s="2">
        <v>6</v>
      </c>
      <c r="C18" s="2"/>
      <c r="D18" s="2"/>
      <c r="E18" s="2"/>
      <c r="F18" s="2">
        <f>SUM(A18:E18)</f>
        <v>13</v>
      </c>
    </row>
    <row r="19" spans="1:6" ht="14.25">
      <c r="A19" s="2"/>
      <c r="B19" s="2"/>
      <c r="C19" s="2"/>
      <c r="D19" s="2"/>
      <c r="E19" s="2"/>
      <c r="F19" s="2">
        <f>SUM(A19:E19)</f>
        <v>0</v>
      </c>
    </row>
    <row r="20" spans="1:6" ht="14.25">
      <c r="A20" s="2" t="s">
        <v>102</v>
      </c>
      <c r="B20" s="2" t="s">
        <v>103</v>
      </c>
      <c r="C20" s="2" t="s">
        <v>94</v>
      </c>
      <c r="D20" s="2"/>
      <c r="E20" s="2"/>
      <c r="F20" s="2"/>
    </row>
    <row r="21" spans="1:6" ht="14.25">
      <c r="A21" s="2">
        <v>8</v>
      </c>
      <c r="B21" s="2">
        <v>4</v>
      </c>
      <c r="C21" s="2">
        <v>2</v>
      </c>
      <c r="D21" s="2"/>
      <c r="E21" s="2"/>
      <c r="F21" s="2">
        <f>SUM(A21:E21)</f>
        <v>14</v>
      </c>
    </row>
    <row r="22" spans="1:6" ht="14.25">
      <c r="A22" s="2"/>
      <c r="B22" s="2"/>
      <c r="C22" s="2"/>
      <c r="D22" s="2"/>
      <c r="E22" s="2"/>
      <c r="F22" s="2">
        <f>SUM(A22:E22)</f>
        <v>0</v>
      </c>
    </row>
    <row r="23" spans="1:6" ht="14.25">
      <c r="A23" s="2" t="s">
        <v>101</v>
      </c>
      <c r="B23" s="2" t="s">
        <v>104</v>
      </c>
      <c r="C23" s="2"/>
      <c r="D23" s="2"/>
      <c r="E23" s="2"/>
      <c r="F23" s="2"/>
    </row>
    <row r="24" spans="1:6" ht="14.25">
      <c r="A24" s="2">
        <v>2</v>
      </c>
      <c r="B24" s="2">
        <v>8</v>
      </c>
      <c r="C24" s="2"/>
      <c r="D24" s="2"/>
      <c r="E24" s="2"/>
      <c r="F24" s="2">
        <f>SUM(A24:E24)</f>
        <v>10</v>
      </c>
    </row>
    <row r="25" spans="1:6" ht="14.25">
      <c r="A25" s="2"/>
      <c r="B25" s="2"/>
      <c r="C25" s="2"/>
      <c r="D25" s="2"/>
      <c r="E25" s="2"/>
      <c r="F25" s="2">
        <f>SUM(A25:E25)</f>
        <v>0</v>
      </c>
    </row>
    <row r="26" spans="1:6" ht="14.25">
      <c r="A26" s="2" t="s">
        <v>105</v>
      </c>
      <c r="B26" s="2" t="s">
        <v>106</v>
      </c>
      <c r="C26" s="2"/>
      <c r="D26" s="2"/>
      <c r="E26" s="2"/>
      <c r="F26" s="2"/>
    </row>
    <row r="27" spans="1:6" ht="14.25">
      <c r="A27" s="2">
        <v>8</v>
      </c>
      <c r="B27" s="2">
        <v>5</v>
      </c>
      <c r="C27" s="2"/>
      <c r="D27" s="2"/>
      <c r="E27" s="2"/>
      <c r="F27" s="2">
        <f>SUM(A27:E27)</f>
        <v>13</v>
      </c>
    </row>
    <row r="28" spans="1:6" ht="14.25">
      <c r="A28" s="2"/>
      <c r="B28" s="2"/>
      <c r="C28" s="2"/>
      <c r="D28" s="2"/>
      <c r="E28" s="2"/>
      <c r="F28" s="2">
        <f>SUM(A28:E28)</f>
        <v>0</v>
      </c>
    </row>
    <row r="29" spans="1:6" ht="14.25">
      <c r="A29" s="2" t="s">
        <v>103</v>
      </c>
      <c r="B29" s="2" t="s">
        <v>107</v>
      </c>
      <c r="C29" s="2"/>
      <c r="D29" s="2"/>
      <c r="E29" s="2"/>
      <c r="F29" s="2"/>
    </row>
    <row r="30" spans="1:6" ht="14.25">
      <c r="A30" s="2">
        <v>4</v>
      </c>
      <c r="B30" s="2">
        <v>8</v>
      </c>
      <c r="C30" s="2"/>
      <c r="D30" s="2"/>
      <c r="E30" s="2"/>
      <c r="F30" s="2">
        <f>SUM(A30:E30)</f>
        <v>12</v>
      </c>
    </row>
    <row r="31" spans="1:6" ht="14.25">
      <c r="A31" s="2"/>
      <c r="B31" s="2"/>
      <c r="C31" s="2"/>
      <c r="D31" s="2"/>
      <c r="E31" s="2"/>
      <c r="F31" s="2">
        <f>SUM(A31:E31)</f>
        <v>0</v>
      </c>
    </row>
    <row r="32" spans="1:6" ht="14.25">
      <c r="A32" s="2" t="s">
        <v>108</v>
      </c>
      <c r="B32" s="2" t="s">
        <v>109</v>
      </c>
      <c r="C32" s="2"/>
      <c r="D32" s="2"/>
      <c r="E32" s="2"/>
      <c r="F32" s="2"/>
    </row>
    <row r="33" spans="1:6" ht="14.25">
      <c r="A33" s="2">
        <v>7</v>
      </c>
      <c r="B33" s="2">
        <v>6</v>
      </c>
      <c r="C33" s="2"/>
      <c r="D33" s="2"/>
      <c r="E33" s="2"/>
      <c r="F33" s="2">
        <f>SUM(A33:E33)</f>
        <v>13</v>
      </c>
    </row>
    <row r="34" spans="1:6" ht="14.25">
      <c r="A34" s="2"/>
      <c r="B34" s="2"/>
      <c r="C34" s="2"/>
      <c r="D34" s="2"/>
      <c r="E34" s="2"/>
      <c r="F34" s="2">
        <f>SUM(A34:E34)</f>
        <v>0</v>
      </c>
    </row>
    <row r="35" spans="1:6" ht="14.25">
      <c r="A35" s="2" t="s">
        <v>109</v>
      </c>
      <c r="B35" s="2" t="s">
        <v>110</v>
      </c>
      <c r="C35" s="2"/>
      <c r="D35" s="2"/>
      <c r="E35" s="2"/>
      <c r="F35" s="2"/>
    </row>
    <row r="36" spans="1:6" ht="14.25">
      <c r="A36" s="2">
        <v>1</v>
      </c>
      <c r="B36" s="2">
        <v>8</v>
      </c>
      <c r="C36" s="2"/>
      <c r="D36" s="2"/>
      <c r="E36" s="2"/>
      <c r="F36" s="2">
        <f>SUM(A36:E36)</f>
        <v>9</v>
      </c>
    </row>
    <row r="37" spans="1:6" ht="14.25">
      <c r="A37" s="2"/>
      <c r="B37" s="2"/>
      <c r="C37" s="2"/>
      <c r="D37" s="2"/>
      <c r="E37" s="2"/>
      <c r="F37" s="2">
        <f>SUM(A37:E37)</f>
        <v>0</v>
      </c>
    </row>
    <row r="38" spans="1:6" ht="14.25">
      <c r="A38" s="2" t="s">
        <v>111</v>
      </c>
      <c r="B38" s="2" t="s">
        <v>106</v>
      </c>
      <c r="C38" s="2"/>
      <c r="D38" s="2"/>
      <c r="E38" s="2"/>
      <c r="F38" s="2"/>
    </row>
    <row r="39" spans="1:6" ht="14.25">
      <c r="A39" s="2">
        <v>8</v>
      </c>
      <c r="B39" s="2">
        <v>3</v>
      </c>
      <c r="C39" s="2"/>
      <c r="D39" s="2"/>
      <c r="E39" s="2"/>
      <c r="F39" s="2">
        <f>SUM(A39:E39)</f>
        <v>11</v>
      </c>
    </row>
    <row r="40" spans="1:6" ht="14.25">
      <c r="A40" s="2"/>
      <c r="B40" s="2"/>
      <c r="C40" s="2"/>
      <c r="D40" s="2"/>
      <c r="E40" s="2"/>
      <c r="F40" s="2">
        <f>SUM(A40:E40)</f>
        <v>0</v>
      </c>
    </row>
    <row r="41" spans="1:6" ht="14.25">
      <c r="A41" s="2" t="s">
        <v>109</v>
      </c>
      <c r="B41" s="2" t="s">
        <v>112</v>
      </c>
      <c r="C41" s="2" t="s">
        <v>94</v>
      </c>
      <c r="D41" s="2"/>
      <c r="E41" s="2"/>
      <c r="F41" s="2"/>
    </row>
    <row r="42" spans="1:6" ht="14.25">
      <c r="A42" s="2">
        <v>1</v>
      </c>
      <c r="B42" s="2">
        <v>8</v>
      </c>
      <c r="C42" s="2">
        <v>1</v>
      </c>
      <c r="D42" s="2"/>
      <c r="E42" s="2"/>
      <c r="F42" s="2">
        <f>SUM(A42:E42)</f>
        <v>10</v>
      </c>
    </row>
    <row r="43" spans="1:6" ht="14.25">
      <c r="A43" s="2"/>
      <c r="B43" s="2"/>
      <c r="C43" s="2"/>
      <c r="D43" s="2"/>
      <c r="E43" s="2"/>
      <c r="F43" s="2">
        <f>SUM(A43:E43)</f>
        <v>0</v>
      </c>
    </row>
    <row r="44" spans="1:6" ht="14.25">
      <c r="A44" s="2" t="s">
        <v>113</v>
      </c>
      <c r="B44" s="2" t="s">
        <v>94</v>
      </c>
      <c r="C44" s="4"/>
      <c r="D44" s="2"/>
      <c r="E44" s="2"/>
      <c r="F44" s="2"/>
    </row>
    <row r="45" spans="1:6" ht="14.25">
      <c r="A45" s="2">
        <v>8</v>
      </c>
      <c r="B45" s="2">
        <v>1</v>
      </c>
      <c r="C45" s="4"/>
      <c r="D45" s="2"/>
      <c r="E45" s="2"/>
      <c r="F45" s="2">
        <f>SUM(A45:E45)</f>
        <v>9</v>
      </c>
    </row>
    <row r="46" spans="1:6" ht="14.25">
      <c r="A46" s="2"/>
      <c r="B46" s="2"/>
      <c r="C46" s="2"/>
      <c r="D46" s="2"/>
      <c r="E46" s="2"/>
      <c r="F46" s="2">
        <f>SUM(A46:E46)</f>
        <v>0</v>
      </c>
    </row>
    <row r="47" spans="1:6" ht="14.25">
      <c r="A47" s="2" t="s">
        <v>114</v>
      </c>
      <c r="B47" s="2"/>
      <c r="C47" s="2"/>
      <c r="D47" s="2"/>
      <c r="E47" s="2"/>
      <c r="F47" s="2"/>
    </row>
    <row r="48" spans="1:6" ht="14.25">
      <c r="A48" s="2">
        <v>7</v>
      </c>
      <c r="B48" s="2"/>
      <c r="C48" s="2"/>
      <c r="D48" s="2"/>
      <c r="E48" s="2"/>
      <c r="F48" s="2">
        <f>SUM(A48:E48)</f>
        <v>7</v>
      </c>
    </row>
    <row r="49" spans="1:6" ht="14.25">
      <c r="A49" s="2"/>
      <c r="B49" s="2"/>
      <c r="C49" s="2"/>
      <c r="D49" s="2"/>
      <c r="E49" s="2"/>
      <c r="F49" s="2">
        <f>SUM(A49:E49)</f>
        <v>0</v>
      </c>
    </row>
    <row r="50" spans="1:6" ht="14.25">
      <c r="A50" s="2" t="s">
        <v>115</v>
      </c>
      <c r="B50" s="2" t="s">
        <v>94</v>
      </c>
      <c r="C50" s="2"/>
      <c r="D50" s="2"/>
      <c r="E50" s="2"/>
      <c r="F50" s="2"/>
    </row>
    <row r="51" spans="1:6" ht="14.25">
      <c r="A51" s="2">
        <v>8</v>
      </c>
      <c r="B51" s="2">
        <v>3</v>
      </c>
      <c r="C51" s="2"/>
      <c r="D51" s="2"/>
      <c r="E51" s="2"/>
      <c r="F51" s="2">
        <f>SUM(A51:E51)</f>
        <v>11</v>
      </c>
    </row>
    <row r="52" spans="1:6" ht="14.25">
      <c r="A52" s="2"/>
      <c r="B52" s="2"/>
      <c r="C52" s="2"/>
      <c r="D52" s="2"/>
      <c r="E52" s="2"/>
      <c r="F52" s="2">
        <f>SUM(A52:E52)</f>
        <v>0</v>
      </c>
    </row>
    <row r="53" spans="1:6" ht="14.25">
      <c r="A53" s="2" t="s">
        <v>116</v>
      </c>
      <c r="B53" s="2" t="s">
        <v>117</v>
      </c>
      <c r="C53" s="2"/>
      <c r="D53" s="2"/>
      <c r="E53" s="2"/>
      <c r="F53" s="2"/>
    </row>
    <row r="54" spans="1:6" ht="14.25">
      <c r="A54" s="2">
        <v>8</v>
      </c>
      <c r="B54" s="2">
        <v>8</v>
      </c>
      <c r="C54" s="2"/>
      <c r="D54" s="2"/>
      <c r="E54" s="2"/>
      <c r="F54" s="2">
        <f>SUM(A54:E54)</f>
        <v>16</v>
      </c>
    </row>
    <row r="55" spans="1:6" ht="14.25">
      <c r="A55" s="2"/>
      <c r="B55" s="2"/>
      <c r="C55" s="2"/>
      <c r="D55" s="2"/>
      <c r="E55" s="2"/>
      <c r="F55" s="2">
        <f>SUM(F3:F54)</f>
        <v>199</v>
      </c>
    </row>
  </sheetData>
  <sheetProtection selectLockedCells="1" selectUnlockedCells="1"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875" defaultRowHeight="14.25"/>
  <cols>
    <col min="1" max="1" width="43.50390625" style="0" customWidth="1"/>
    <col min="2" max="16384" width="8.875" style="0" customWidth="1"/>
  </cols>
  <sheetData>
    <row r="1" ht="19.5">
      <c r="A1" s="1" t="s">
        <v>118</v>
      </c>
    </row>
  </sheetData>
  <sheetProtection selectLockedCells="1" selectUnlockedCells="1"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2015-03-23T14:47:07Z</dcterms:created>
  <dcterms:modified xsi:type="dcterms:W3CDTF">2022-04-30T12:23:01Z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20</vt:lpwstr>
  </property>
  <property fmtid="{D5CDD505-2E9C-101B-9397-08002B2CF9AE}" pid="5" name="I">
    <vt:lpwstr>7E72F2AA52BF44349A2D838DECD5617D</vt:lpwstr>
  </property>
</Properties>
</file>